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825" tabRatio="638" activeTab="0"/>
  </bookViews>
  <sheets>
    <sheet name="TRANSPORT FORM" sheetId="1" r:id="rId1"/>
    <sheet name="TARIFAS FARES" sheetId="2" r:id="rId2"/>
  </sheets>
  <definedNames>
    <definedName name="_xlnm.Print_Area" localSheetId="1">'TARIFAS FARES'!$B$1:$I$34</definedName>
    <definedName name="_xlnm.Print_Area" localSheetId="0">'TRANSPORT FORM'!$A$1:$BH$62</definedName>
  </definedNames>
  <calcPr fullCalcOnLoad="1"/>
</workbook>
</file>

<file path=xl/sharedStrings.xml><?xml version="1.0" encoding="utf-8"?>
<sst xmlns="http://schemas.openxmlformats.org/spreadsheetml/2006/main" count="126" uniqueCount="92">
  <si>
    <t>Nº Pasajeros</t>
  </si>
  <si>
    <t>Single</t>
  </si>
  <si>
    <t>Doble</t>
  </si>
  <si>
    <t>Triple</t>
  </si>
  <si>
    <t>Seat</t>
  </si>
  <si>
    <t xml:space="preserve">  E - Mail</t>
  </si>
  <si>
    <t>PALMA / BARCELONA</t>
  </si>
  <si>
    <t>PALMA / VALENCIA</t>
  </si>
  <si>
    <r>
      <t xml:space="preserve">Nombre / </t>
    </r>
    <r>
      <rPr>
        <b/>
        <i/>
        <sz val="10"/>
        <rFont val="Arial"/>
        <family val="2"/>
      </rPr>
      <t>Name</t>
    </r>
  </si>
  <si>
    <r>
      <t xml:space="preserve">Clase / </t>
    </r>
    <r>
      <rPr>
        <b/>
        <i/>
        <sz val="10"/>
        <rFont val="Arial"/>
        <family val="2"/>
      </rPr>
      <t>Class</t>
    </r>
  </si>
  <si>
    <r>
      <t>Vela nr./</t>
    </r>
    <r>
      <rPr>
        <b/>
        <i/>
        <sz val="10"/>
        <rFont val="Arial"/>
        <family val="2"/>
      </rPr>
      <t>Sail nr.</t>
    </r>
  </si>
  <si>
    <r>
      <t xml:space="preserve">Teléfono  /  </t>
    </r>
    <r>
      <rPr>
        <b/>
        <i/>
        <sz val="10"/>
        <rFont val="Arial"/>
        <family val="2"/>
      </rPr>
      <t>Phone</t>
    </r>
  </si>
  <si>
    <t>Passangers</t>
  </si>
  <si>
    <r>
      <t xml:space="preserve">Tipo de Cabina / </t>
    </r>
    <r>
      <rPr>
        <b/>
        <i/>
        <sz val="8"/>
        <rFont val="Arial"/>
        <family val="2"/>
      </rPr>
      <t>Kind of cabin</t>
    </r>
  </si>
  <si>
    <r>
      <t xml:space="preserve">Vd. solicita: / </t>
    </r>
    <r>
      <rPr>
        <b/>
        <i/>
        <sz val="8"/>
        <rFont val="Arial"/>
        <family val="2"/>
      </rPr>
      <t>You ask:</t>
    </r>
  </si>
  <si>
    <t>Hora</t>
  </si>
  <si>
    <t>Hour</t>
  </si>
  <si>
    <r>
      <t xml:space="preserve">Observaciones / </t>
    </r>
    <r>
      <rPr>
        <b/>
        <i/>
        <sz val="10"/>
        <rFont val="Arial"/>
        <family val="2"/>
      </rPr>
      <t>Notes:</t>
    </r>
  </si>
  <si>
    <t>BARCELONA / PALMA</t>
  </si>
  <si>
    <t>VALENCIA / PALMA</t>
  </si>
  <si>
    <t>TRANSPORT FORM NR.</t>
  </si>
  <si>
    <r>
      <t>Matrícula/</t>
    </r>
    <r>
      <rPr>
        <b/>
        <i/>
        <sz val="8"/>
        <rFont val="Arial"/>
        <family val="2"/>
      </rPr>
      <t>Plate nr.</t>
    </r>
  </si>
  <si>
    <r>
      <t>Fecha/</t>
    </r>
    <r>
      <rPr>
        <b/>
        <i/>
        <sz val="10"/>
        <rFont val="Arial"/>
        <family val="2"/>
      </rPr>
      <t>Date</t>
    </r>
  </si>
  <si>
    <r>
      <t xml:space="preserve">1er Apellido /  </t>
    </r>
    <r>
      <rPr>
        <b/>
        <i/>
        <sz val="10"/>
        <rFont val="Arial"/>
        <family val="2"/>
      </rPr>
      <t>Family Name</t>
    </r>
  </si>
  <si>
    <r>
      <t xml:space="preserve">Trayecto  solicitado / </t>
    </r>
    <r>
      <rPr>
        <b/>
        <i/>
        <sz val="8"/>
        <rFont val="Arial"/>
        <family val="2"/>
      </rPr>
      <t>You ask</t>
    </r>
  </si>
  <si>
    <r>
      <t>Largo/</t>
    </r>
    <r>
      <rPr>
        <b/>
        <i/>
        <sz val="8"/>
        <rFont val="Arial"/>
        <family val="2"/>
      </rPr>
      <t>Length</t>
    </r>
  </si>
  <si>
    <r>
      <t>Alto/</t>
    </r>
    <r>
      <rPr>
        <b/>
        <i/>
        <sz val="8"/>
        <rFont val="Arial"/>
        <family val="2"/>
      </rPr>
      <t>Height</t>
    </r>
  </si>
  <si>
    <r>
      <t xml:space="preserve">Localizador nr / </t>
    </r>
    <r>
      <rPr>
        <b/>
        <i/>
        <sz val="8"/>
        <rFont val="Arial"/>
        <family val="2"/>
      </rPr>
      <t>Booking nr.</t>
    </r>
  </si>
  <si>
    <t>Palma de Mallorca</t>
  </si>
  <si>
    <r>
      <t xml:space="preserve">ACOMODACION  -  </t>
    </r>
    <r>
      <rPr>
        <b/>
        <i/>
        <sz val="10"/>
        <rFont val="Arial"/>
        <family val="2"/>
      </rPr>
      <t>ACCOMMODATION</t>
    </r>
  </si>
  <si>
    <r>
      <t xml:space="preserve">Camarote individual  -  </t>
    </r>
    <r>
      <rPr>
        <b/>
        <i/>
        <sz val="10"/>
        <rFont val="Arial"/>
        <family val="2"/>
      </rPr>
      <t>Single cabin</t>
    </r>
  </si>
  <si>
    <r>
      <t xml:space="preserve">Camarote doble  -  </t>
    </r>
    <r>
      <rPr>
        <b/>
        <i/>
        <sz val="10"/>
        <rFont val="Arial"/>
        <family val="2"/>
      </rPr>
      <t>Double cabin</t>
    </r>
  </si>
  <si>
    <r>
      <t xml:space="preserve">Camarote triple  -  </t>
    </r>
    <r>
      <rPr>
        <b/>
        <i/>
        <sz val="10"/>
        <rFont val="Arial"/>
        <family val="2"/>
      </rPr>
      <t>Triple cabin</t>
    </r>
  </si>
  <si>
    <r>
      <t xml:space="preserve">Camarote cuádruple  -  </t>
    </r>
    <r>
      <rPr>
        <b/>
        <i/>
        <sz val="10"/>
        <rFont val="Arial"/>
        <family val="2"/>
      </rPr>
      <t>Quadruple cabin</t>
    </r>
  </si>
  <si>
    <r>
      <t xml:space="preserve">Butaca   -   </t>
    </r>
    <r>
      <rPr>
        <b/>
        <i/>
        <sz val="10"/>
        <rFont val="Arial"/>
        <family val="2"/>
      </rPr>
      <t>Seat</t>
    </r>
  </si>
  <si>
    <r>
      <t xml:space="preserve">Coches o Furgonetas  -  </t>
    </r>
    <r>
      <rPr>
        <b/>
        <i/>
        <sz val="10"/>
        <rFont val="Arial"/>
        <family val="2"/>
      </rPr>
      <t>Cars or vans</t>
    </r>
  </si>
  <si>
    <r>
      <t xml:space="preserve">Remolques   -   </t>
    </r>
    <r>
      <rPr>
        <b/>
        <i/>
        <sz val="10"/>
        <rFont val="Arial"/>
        <family val="2"/>
      </rPr>
      <t>Trailers</t>
    </r>
  </si>
  <si>
    <t>Cuadr.</t>
  </si>
  <si>
    <r>
      <t xml:space="preserve">     HORARIOS Y TARIFAS   /  </t>
    </r>
    <r>
      <rPr>
        <b/>
        <i/>
        <sz val="16"/>
        <rFont val="Arial"/>
        <family val="2"/>
      </rPr>
      <t>TIMETABLES AND FARES</t>
    </r>
  </si>
  <si>
    <r>
      <t xml:space="preserve">( D ) </t>
    </r>
    <r>
      <rPr>
        <sz val="10"/>
        <rFont val="Arial"/>
        <family val="0"/>
      </rPr>
      <t xml:space="preserve">CONFIRMACIÓN DE EMISIÓN DE BILLETES / </t>
    </r>
    <r>
      <rPr>
        <b/>
        <i/>
        <sz val="10"/>
        <rFont val="Arial"/>
        <family val="2"/>
      </rPr>
      <t>CONFIRMATION TICKETS EMISSION</t>
    </r>
  </si>
  <si>
    <t>TRASMEDITERRANEA</t>
  </si>
  <si>
    <r>
      <t xml:space="preserve">Importe - </t>
    </r>
    <r>
      <rPr>
        <b/>
        <sz val="10"/>
        <rFont val="Arial"/>
        <family val="2"/>
      </rPr>
      <t xml:space="preserve">TOTAL - </t>
    </r>
    <r>
      <rPr>
        <b/>
        <i/>
        <sz val="10"/>
        <rFont val="Arial"/>
        <family val="2"/>
      </rPr>
      <t>Amount</t>
    </r>
  </si>
  <si>
    <t>booked</t>
  </si>
  <si>
    <t>1.-</t>
  </si>
  <si>
    <t>2.-</t>
  </si>
  <si>
    <t>3.-</t>
  </si>
  <si>
    <t>4.-</t>
  </si>
  <si>
    <r>
      <t xml:space="preserve">Marca / </t>
    </r>
    <r>
      <rPr>
        <b/>
        <i/>
        <sz val="8"/>
        <rFont val="Arial"/>
        <family val="2"/>
      </rPr>
      <t>Mark</t>
    </r>
  </si>
  <si>
    <r>
      <t>Barco</t>
    </r>
    <r>
      <rPr>
        <b/>
        <sz val="8"/>
        <rFont val="Arial"/>
        <family val="2"/>
      </rPr>
      <t xml:space="preserve"> /</t>
    </r>
    <r>
      <rPr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Boat</t>
    </r>
  </si>
  <si>
    <r>
      <t xml:space="preserve"> </t>
    </r>
    <r>
      <rPr>
        <sz val="8"/>
        <rFont val="Arial"/>
        <family val="2"/>
      </rPr>
      <t>Reservamos</t>
    </r>
    <r>
      <rPr>
        <b/>
        <sz val="8"/>
        <rFont val="Arial"/>
        <family val="2"/>
      </rPr>
      <t>: /</t>
    </r>
    <r>
      <rPr>
        <b/>
        <i/>
        <sz val="8"/>
        <rFont val="Arial"/>
        <family val="2"/>
      </rPr>
      <t xml:space="preserve"> We book:</t>
    </r>
  </si>
  <si>
    <r>
      <t>( C )</t>
    </r>
    <r>
      <rPr>
        <sz val="10"/>
        <rFont val="Arial"/>
        <family val="0"/>
      </rPr>
      <t xml:space="preserve"> Aceptación de reserva y pago con tarjeta de crédito / </t>
    </r>
    <r>
      <rPr>
        <b/>
        <i/>
        <sz val="10"/>
        <rFont val="Arial"/>
        <family val="2"/>
      </rPr>
      <t>Acceptance booking and payment by credit card.</t>
    </r>
  </si>
  <si>
    <t xml:space="preserve">Presentar esta hoja en cada puerto antes de 1 hora </t>
  </si>
  <si>
    <t>previa a cada una de las salidas.</t>
  </si>
  <si>
    <t>To present this sheet in every port early than 1 hour before every departure.</t>
  </si>
  <si>
    <t>Tickets</t>
  </si>
  <si>
    <t>Nmrs.</t>
  </si>
  <si>
    <r>
      <t xml:space="preserve">Remolque / </t>
    </r>
    <r>
      <rPr>
        <b/>
        <i/>
        <sz val="10"/>
        <rFont val="Arial"/>
        <family val="2"/>
      </rPr>
      <t>Trailer</t>
    </r>
  </si>
  <si>
    <r>
      <t xml:space="preserve">Coche </t>
    </r>
    <r>
      <rPr>
        <b/>
        <sz val="10"/>
        <rFont val="Arial"/>
        <family val="2"/>
      </rPr>
      <t xml:space="preserve">/ </t>
    </r>
    <r>
      <rPr>
        <b/>
        <i/>
        <sz val="10"/>
        <rFont val="Arial"/>
        <family val="2"/>
      </rPr>
      <t>Car</t>
    </r>
  </si>
  <si>
    <r>
      <t>( A )</t>
    </r>
    <r>
      <rPr>
        <sz val="10"/>
        <rFont val="Arial"/>
        <family val="2"/>
      </rPr>
      <t xml:space="preserve">  Datos personales y de contacto</t>
    </r>
    <r>
      <rPr>
        <b/>
        <sz val="10"/>
        <rFont val="Arial"/>
        <family val="2"/>
      </rPr>
      <t xml:space="preserve">  /  </t>
    </r>
    <r>
      <rPr>
        <b/>
        <i/>
        <sz val="10"/>
        <rFont val="Arial"/>
        <family val="2"/>
      </rPr>
      <t>Personal and contact  Details</t>
    </r>
  </si>
  <si>
    <t>Nº tarjeta VISA CARD o MASTER CARD</t>
  </si>
  <si>
    <t>UN SOLO TRAYECTO</t>
  </si>
  <si>
    <t>ONE WAY ONLY</t>
  </si>
  <si>
    <r>
      <t>( B )</t>
    </r>
    <r>
      <rPr>
        <sz val="9"/>
        <rFont val="Arial"/>
        <family val="2"/>
      </rPr>
      <t xml:space="preserve"> Datos reserva</t>
    </r>
    <r>
      <rPr>
        <sz val="9"/>
        <color indexed="10"/>
        <rFont val="Arial"/>
        <family val="2"/>
      </rPr>
      <t xml:space="preserve"> (MAXIMO 4 PAX+COCHE+REMOLQUE POR HOJA)</t>
    </r>
    <r>
      <rPr>
        <sz val="9"/>
        <rFont val="Arial"/>
        <family val="2"/>
      </rPr>
      <t xml:space="preserve"> / </t>
    </r>
    <r>
      <rPr>
        <b/>
        <i/>
        <sz val="9"/>
        <rFont val="Arial"/>
        <family val="2"/>
      </rPr>
      <t xml:space="preserve">Booking details </t>
    </r>
    <r>
      <rPr>
        <b/>
        <i/>
        <sz val="9"/>
        <color indexed="10"/>
        <rFont val="Arial"/>
        <family val="2"/>
      </rPr>
      <t>( Maximum 4 pax+car+trailer per sheet )</t>
    </r>
  </si>
  <si>
    <r>
      <t>Su presupuesto /</t>
    </r>
    <r>
      <rPr>
        <b/>
        <i/>
        <sz val="10"/>
        <rFont val="Arial"/>
        <family val="2"/>
      </rPr>
      <t xml:space="preserve"> Your budget</t>
    </r>
  </si>
  <si>
    <r>
      <t>Precios aplicables por persona y vehículo</t>
    </r>
    <r>
      <rPr>
        <b/>
        <i/>
        <sz val="10"/>
        <rFont val="Arial"/>
        <family val="2"/>
      </rPr>
      <t xml:space="preserve"> / This prices below are for one person or one vehicle</t>
    </r>
  </si>
  <si>
    <r>
      <t xml:space="preserve">PRECIOS / </t>
    </r>
    <r>
      <rPr>
        <b/>
        <i/>
        <sz val="8"/>
        <rFont val="Arial"/>
        <family val="2"/>
      </rPr>
      <t>PRICES</t>
    </r>
  </si>
  <si>
    <r>
      <t xml:space="preserve">Para contactar por telefono:  /  </t>
    </r>
    <r>
      <rPr>
        <b/>
        <i/>
        <sz val="10"/>
        <rFont val="Arial"/>
        <family val="2"/>
      </rPr>
      <t>To contact by phone:</t>
    </r>
  </si>
  <si>
    <t>Las reservas se efectuarán mediante hoja de transporte enviada al siguiente E-Mail:</t>
  </si>
  <si>
    <t>All bookings should be done on sending transport form to the  E-Mail below:</t>
  </si>
  <si>
    <t>INDIQUE SU TARJETA Y SI EL IMPORTE COINCIDE CON SU</t>
  </si>
  <si>
    <t>WRITE YOUR CREDIT CARD NUMBER AND IF YOUR</t>
  </si>
  <si>
    <t>Su reserva sera cancelada de no recibir su nr. de tarjeta antes de la siguiente fecha:</t>
  </si>
  <si>
    <t>Booking will be cancelled if we dont receive your credit card nr. Before this date:</t>
  </si>
  <si>
    <t>BUDGET COINCIDES WITH TOTAL AMOUNT, TICKETS WILL BE DEFINITIVLY CONFIRMED.</t>
  </si>
  <si>
    <t>PRESUPUESTO, SE LE CONFIRMARA SU BILLETE DEFINITIVO.</t>
  </si>
  <si>
    <r>
      <t>Último día de pago -</t>
    </r>
    <r>
      <rPr>
        <i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Last day to pay</t>
    </r>
  </si>
  <si>
    <t>( Contact: Mr.Sureda )</t>
  </si>
  <si>
    <t>E-mail: jesussd@trasmediterranea.es</t>
  </si>
  <si>
    <t>Tel.  +34 971 707 332</t>
  </si>
  <si>
    <t>jesussd@trasmediterranea.es</t>
  </si>
  <si>
    <t>Jesus Sureda  Tel. nr. 00 34 971 707 332</t>
  </si>
  <si>
    <r>
      <t xml:space="preserve"> Lunes a viernes /</t>
    </r>
    <r>
      <rPr>
        <b/>
        <i/>
        <sz val="10"/>
        <rFont val="Arial"/>
        <family val="2"/>
      </rPr>
      <t xml:space="preserve">  Monday to Friday</t>
    </r>
    <r>
      <rPr>
        <sz val="10"/>
        <rFont val="Arial"/>
        <family val="0"/>
      </rPr>
      <t xml:space="preserve"> </t>
    </r>
    <r>
      <rPr>
        <b/>
        <sz val="12"/>
        <rFont val="Arial"/>
        <family val="2"/>
      </rPr>
      <t xml:space="preserve">: </t>
    </r>
    <r>
      <rPr>
        <sz val="12"/>
        <rFont val="Arial"/>
        <family val="2"/>
      </rPr>
      <t>de</t>
    </r>
    <r>
      <rPr>
        <b/>
        <sz val="12"/>
        <rFont val="Arial"/>
        <family val="2"/>
      </rPr>
      <t xml:space="preserve"> / from  9:00 </t>
    </r>
    <r>
      <rPr>
        <sz val="12"/>
        <rFont val="Arial"/>
        <family val="2"/>
      </rPr>
      <t xml:space="preserve"> a</t>
    </r>
    <r>
      <rPr>
        <b/>
        <sz val="12"/>
        <rFont val="Arial"/>
        <family val="2"/>
      </rPr>
      <t xml:space="preserve"> / to  13:00</t>
    </r>
  </si>
  <si>
    <t>nº CVC</t>
  </si>
  <si>
    <t xml:space="preserve">                 3 DIGITOS</t>
  </si>
  <si>
    <t>Caduca/Expires</t>
  </si>
  <si>
    <t>Nombres y fecha de nacimiento</t>
  </si>
  <si>
    <t xml:space="preserve">DNI y caducidad </t>
  </si>
  <si>
    <t>Passport nº and expiration date</t>
  </si>
  <si>
    <t>Names and dates of birth</t>
  </si>
  <si>
    <t xml:space="preserve">Copa de España de la clase 420 </t>
  </si>
  <si>
    <t xml:space="preserve">TARIFAS ESPECIALES APLICABLES </t>
  </si>
  <si>
    <t xml:space="preserve">SPECIAL FARES ONLY TO APPLY FROM 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</si>
</sst>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.00\ &quot;€&quot;"/>
    <numFmt numFmtId="173" formatCode="0.0"/>
    <numFmt numFmtId="174" formatCode="[$-C0A]dddd\,\ dd&quot; de &quot;mmmm&quot; de &quot;yyyy"/>
    <numFmt numFmtId="175" formatCode="[$-F800]dddd\,\ mmmm\ dd\,\ yyyy"/>
    <numFmt numFmtId="176" formatCode="[$-C0A]d\-mmm\-yy;@"/>
    <numFmt numFmtId="177" formatCode="[$-C0A]d\ &quot;de&quot;\ mmmm\ &quot;de&quot;\ yyyy;@"/>
    <numFmt numFmtId="178" formatCode="[$-C0A]dd\-mmm\-yy;@"/>
    <numFmt numFmtId="179" formatCode="[$-C0A]d\-mmm\-yyyy;@"/>
    <numFmt numFmtId="180" formatCode="d\-mmm"/>
    <numFmt numFmtId="181" formatCode="#,##0\ &quot;€&quot;"/>
    <numFmt numFmtId="182" formatCode="d\-mmm\-yy"/>
    <numFmt numFmtId="183" formatCode="00000"/>
    <numFmt numFmtId="184" formatCode="0.E+00"/>
    <numFmt numFmtId="185" formatCode="[$-F400]h:mm:ss\ AM/PM"/>
    <numFmt numFmtId="186" formatCode="h:mm;@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Vrai&quot;;&quot;Vrai&quot;;&quot;Faux&quot;"/>
    <numFmt numFmtId="192" formatCode="&quot;Actif&quot;;&quot;Actif&quot;;&quot;Inactif&quot;"/>
  </numFmts>
  <fonts count="7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4"/>
      <name val="Wingdings"/>
      <family val="0"/>
    </font>
    <font>
      <sz val="16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i/>
      <sz val="7"/>
      <name val="Arial"/>
      <family val="2"/>
    </font>
    <font>
      <b/>
      <i/>
      <sz val="9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2"/>
      <name val="Verdana"/>
      <family val="2"/>
    </font>
    <font>
      <b/>
      <sz val="18"/>
      <name val="Verdana"/>
      <family val="2"/>
    </font>
    <font>
      <b/>
      <sz val="20"/>
      <name val="Arial"/>
      <family val="2"/>
    </font>
    <font>
      <b/>
      <sz val="24"/>
      <name val="Arial"/>
      <family val="2"/>
    </font>
    <font>
      <sz val="9"/>
      <color indexed="10"/>
      <name val="Arial"/>
      <family val="2"/>
    </font>
    <font>
      <b/>
      <i/>
      <sz val="9"/>
      <color indexed="10"/>
      <name val="Arial"/>
      <family val="2"/>
    </font>
    <font>
      <sz val="7"/>
      <color indexed="10"/>
      <name val="Arial"/>
      <family val="2"/>
    </font>
    <font>
      <sz val="8"/>
      <color indexed="9"/>
      <name val="Arial"/>
      <family val="2"/>
    </font>
    <font>
      <b/>
      <sz val="12"/>
      <color indexed="9"/>
      <name val="Arial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2"/>
      <color indexed="12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0" fillId="21" borderId="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66" fillId="0" borderId="8" applyNumberFormat="0" applyFill="0" applyAlignment="0" applyProtection="0"/>
    <xf numFmtId="0" fontId="75" fillId="0" borderId="9" applyNumberFormat="0" applyFill="0" applyAlignment="0" applyProtection="0"/>
  </cellStyleXfs>
  <cellXfs count="4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0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 horizontal="left"/>
    </xf>
    <xf numFmtId="172" fontId="2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172" fontId="2" fillId="0" borderId="10" xfId="0" applyNumberFormat="1" applyFont="1" applyBorder="1" applyAlignment="1">
      <alignment horizontal="center"/>
    </xf>
    <xf numFmtId="0" fontId="25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4" fillId="0" borderId="11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" fillId="33" borderId="16" xfId="0" applyFont="1" applyFill="1" applyBorder="1" applyAlignment="1" applyProtection="1">
      <alignment horizontal="left" vertical="center"/>
      <protection/>
    </xf>
    <xf numFmtId="0" fontId="2" fillId="33" borderId="17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1" fillId="34" borderId="18" xfId="0" applyFont="1" applyFill="1" applyBorder="1" applyAlignment="1" applyProtection="1">
      <alignment horizontal="center" vertical="center"/>
      <protection/>
    </xf>
    <xf numFmtId="0" fontId="1" fillId="34" borderId="19" xfId="0" applyFont="1" applyFill="1" applyBorder="1" applyAlignment="1" applyProtection="1">
      <alignment horizontal="center" vertical="center"/>
      <protection/>
    </xf>
    <xf numFmtId="0" fontId="0" fillId="34" borderId="19" xfId="0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 horizontal="center"/>
      <protection/>
    </xf>
    <xf numFmtId="0" fontId="1" fillId="34" borderId="20" xfId="0" applyFont="1" applyFill="1" applyBorder="1" applyAlignment="1" applyProtection="1">
      <alignment horizontal="center" vertical="center"/>
      <protection/>
    </xf>
    <xf numFmtId="0" fontId="0" fillId="34" borderId="21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4" borderId="23" xfId="0" applyFill="1" applyBorder="1" applyAlignment="1" applyProtection="1">
      <alignment/>
      <protection/>
    </xf>
    <xf numFmtId="0" fontId="1" fillId="34" borderId="24" xfId="0" applyFont="1" applyFill="1" applyBorder="1" applyAlignment="1" applyProtection="1">
      <alignment horizontal="center"/>
      <protection/>
    </xf>
    <xf numFmtId="0" fontId="0" fillId="34" borderId="24" xfId="0" applyFill="1" applyBorder="1" applyAlignment="1" applyProtection="1">
      <alignment/>
      <protection/>
    </xf>
    <xf numFmtId="0" fontId="0" fillId="34" borderId="25" xfId="0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left"/>
      <protection/>
    </xf>
    <xf numFmtId="0" fontId="0" fillId="0" borderId="26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4" fillId="0" borderId="26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/>
      <protection/>
    </xf>
    <xf numFmtId="0" fontId="1" fillId="0" borderId="27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15" fontId="0" fillId="0" borderId="14" xfId="0" applyNumberFormat="1" applyFont="1" applyFill="1" applyBorder="1" applyAlignment="1" applyProtection="1">
      <alignment horizontal="left"/>
      <protection/>
    </xf>
    <xf numFmtId="182" fontId="1" fillId="0" borderId="14" xfId="0" applyNumberFormat="1" applyFont="1" applyFill="1" applyBorder="1" applyAlignment="1" applyProtection="1">
      <alignment horizontal="center" vertical="center"/>
      <protection/>
    </xf>
    <xf numFmtId="2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15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/>
      <protection/>
    </xf>
    <xf numFmtId="15" fontId="1" fillId="0" borderId="14" xfId="0" applyNumberFormat="1" applyFont="1" applyFill="1" applyBorder="1" applyAlignment="1" applyProtection="1">
      <alignment horizontal="center"/>
      <protection/>
    </xf>
    <xf numFmtId="20" fontId="1" fillId="0" borderId="14" xfId="0" applyNumberFormat="1" applyFont="1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/>
      <protection/>
    </xf>
    <xf numFmtId="0" fontId="5" fillId="0" borderId="30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20" fontId="1" fillId="0" borderId="0" xfId="0" applyNumberFormat="1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4" fillId="0" borderId="24" xfId="0" applyFont="1" applyFill="1" applyBorder="1" applyAlignment="1" applyProtection="1">
      <alignment horizontal="left"/>
      <protection/>
    </xf>
    <xf numFmtId="0" fontId="0" fillId="0" borderId="24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left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left"/>
      <protection/>
    </xf>
    <xf numFmtId="0" fontId="0" fillId="0" borderId="25" xfId="0" applyFill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 quotePrefix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/>
      <protection/>
    </xf>
    <xf numFmtId="0" fontId="1" fillId="34" borderId="19" xfId="0" applyFont="1" applyFill="1" applyBorder="1" applyAlignment="1" applyProtection="1">
      <alignment/>
      <protection/>
    </xf>
    <xf numFmtId="0" fontId="7" fillId="34" borderId="19" xfId="0" applyFont="1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13" fillId="34" borderId="0" xfId="0" applyFont="1" applyFill="1" applyBorder="1" applyAlignment="1" applyProtection="1">
      <alignment vertical="center"/>
      <protection/>
    </xf>
    <xf numFmtId="0" fontId="0" fillId="34" borderId="22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 quotePrefix="1">
      <alignment horizontal="center" vertical="center"/>
      <protection/>
    </xf>
    <xf numFmtId="0" fontId="3" fillId="34" borderId="0" xfId="0" applyFont="1" applyFill="1" applyBorder="1" applyAlignment="1" applyProtection="1" quotePrefix="1">
      <alignment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13" fillId="34" borderId="0" xfId="0" applyFont="1" applyFill="1" applyBorder="1" applyAlignment="1" applyProtection="1">
      <alignment horizontal="left" vertical="top"/>
      <protection/>
    </xf>
    <xf numFmtId="0" fontId="14" fillId="34" borderId="0" xfId="0" applyFont="1" applyFill="1" applyBorder="1" applyAlignment="1" applyProtection="1" quotePrefix="1">
      <alignment horizontal="center" vertical="center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left" vertical="center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0" fontId="1" fillId="34" borderId="24" xfId="0" applyFont="1" applyFill="1" applyBorder="1" applyAlignment="1" applyProtection="1">
      <alignment horizontal="left" vertical="center"/>
      <protection/>
    </xf>
    <xf numFmtId="0" fontId="0" fillId="34" borderId="24" xfId="0" applyFill="1" applyBorder="1" applyAlignment="1" applyProtection="1">
      <alignment/>
      <protection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15" fillId="34" borderId="24" xfId="0" applyFont="1" applyFill="1" applyBorder="1" applyAlignment="1" applyProtection="1">
      <alignment horizontal="left" vertical="center"/>
      <protection/>
    </xf>
    <xf numFmtId="0" fontId="3" fillId="34" borderId="24" xfId="0" applyFont="1" applyFill="1" applyBorder="1" applyAlignment="1" applyProtection="1" quotePrefix="1">
      <alignment horizontal="center" vertical="center"/>
      <protection/>
    </xf>
    <xf numFmtId="0" fontId="0" fillId="34" borderId="24" xfId="0" applyFont="1" applyFill="1" applyBorder="1" applyAlignment="1" applyProtection="1">
      <alignment horizontal="left"/>
      <protection/>
    </xf>
    <xf numFmtId="0" fontId="3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ill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8" fillId="34" borderId="18" xfId="0" applyFont="1" applyFill="1" applyBorder="1" applyAlignment="1" applyProtection="1">
      <alignment/>
      <protection/>
    </xf>
    <xf numFmtId="0" fontId="2" fillId="34" borderId="19" xfId="0" applyFont="1" applyFill="1" applyBorder="1" applyAlignment="1" applyProtection="1" quotePrefix="1">
      <alignment horizontal="center"/>
      <protection/>
    </xf>
    <xf numFmtId="0" fontId="17" fillId="34" borderId="19" xfId="0" applyFont="1" applyFill="1" applyBorder="1" applyAlignment="1" applyProtection="1">
      <alignment/>
      <protection/>
    </xf>
    <xf numFmtId="0" fontId="8" fillId="34" borderId="19" xfId="0" applyFont="1" applyFill="1" applyBorder="1" applyAlignment="1" applyProtection="1">
      <alignment/>
      <protection/>
    </xf>
    <xf numFmtId="0" fontId="6" fillId="34" borderId="19" xfId="0" applyFont="1" applyFill="1" applyBorder="1" applyAlignment="1" applyProtection="1">
      <alignment/>
      <protection/>
    </xf>
    <xf numFmtId="0" fontId="0" fillId="34" borderId="21" xfId="0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1" fillId="35" borderId="18" xfId="0" applyFont="1" applyFill="1" applyBorder="1" applyAlignment="1" applyProtection="1">
      <alignment vertical="center"/>
      <protection/>
    </xf>
    <xf numFmtId="0" fontId="0" fillId="35" borderId="19" xfId="0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/>
      <protection/>
    </xf>
    <xf numFmtId="0" fontId="1" fillId="35" borderId="23" xfId="0" applyFont="1" applyFill="1" applyBorder="1" applyAlignment="1" applyProtection="1">
      <alignment vertical="center"/>
      <protection/>
    </xf>
    <xf numFmtId="0" fontId="0" fillId="35" borderId="24" xfId="0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7" fillId="34" borderId="24" xfId="0" applyFont="1" applyFill="1" applyBorder="1" applyAlignment="1" applyProtection="1">
      <alignment/>
      <protection/>
    </xf>
    <xf numFmtId="0" fontId="6" fillId="34" borderId="24" xfId="0" applyFont="1" applyFill="1" applyBorder="1" applyAlignment="1" applyProtection="1">
      <alignment/>
      <protection/>
    </xf>
    <xf numFmtId="0" fontId="5" fillId="34" borderId="24" xfId="0" applyFont="1" applyFill="1" applyBorder="1" applyAlignment="1" applyProtection="1">
      <alignment horizontal="center"/>
      <protection/>
    </xf>
    <xf numFmtId="0" fontId="6" fillId="34" borderId="24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fill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 quotePrefix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172" fontId="2" fillId="0" borderId="0" xfId="0" applyNumberFormat="1" applyFont="1" applyFill="1" applyBorder="1" applyAlignment="1" applyProtection="1">
      <alignment vertical="center"/>
      <protection/>
    </xf>
    <xf numFmtId="0" fontId="0" fillId="37" borderId="10" xfId="0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0" xfId="0" applyFill="1" applyBorder="1" applyAlignment="1">
      <alignment horizontal="center" vertical="center" wrapText="1"/>
    </xf>
    <xf numFmtId="20" fontId="0" fillId="0" borderId="0" xfId="0" applyNumberFormat="1" applyFill="1" applyBorder="1" applyAlignment="1">
      <alignment horizontal="center"/>
    </xf>
    <xf numFmtId="20" fontId="4" fillId="0" borderId="32" xfId="0" applyNumberFormat="1" applyFont="1" applyFill="1" applyBorder="1" applyAlignment="1">
      <alignment horizontal="center"/>
    </xf>
    <xf numFmtId="172" fontId="27" fillId="0" borderId="0" xfId="0" applyNumberFormat="1" applyFont="1" applyFill="1" applyBorder="1" applyAlignment="1" applyProtection="1">
      <alignment vertical="center"/>
      <protection/>
    </xf>
    <xf numFmtId="172" fontId="27" fillId="0" borderId="22" xfId="0" applyNumberFormat="1" applyFont="1" applyFill="1" applyBorder="1" applyAlignment="1" applyProtection="1">
      <alignment vertical="center"/>
      <protection/>
    </xf>
    <xf numFmtId="20" fontId="7" fillId="0" borderId="33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34" borderId="11" xfId="0" applyFill="1" applyBorder="1" applyAlignment="1" applyProtection="1">
      <alignment wrapText="1"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38" fillId="0" borderId="34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35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49" fontId="12" fillId="34" borderId="0" xfId="0" applyNumberFormat="1" applyFont="1" applyFill="1" applyBorder="1" applyAlignment="1" applyProtection="1">
      <alignment vertical="center"/>
      <protection/>
    </xf>
    <xf numFmtId="0" fontId="40" fillId="0" borderId="14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26" fillId="34" borderId="0" xfId="0" applyFont="1" applyFill="1" applyBorder="1" applyAlignment="1" applyProtection="1">
      <alignment/>
      <protection locked="0"/>
    </xf>
    <xf numFmtId="0" fontId="7" fillId="34" borderId="0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179" fontId="22" fillId="34" borderId="0" xfId="0" applyNumberFormat="1" applyFont="1" applyFill="1" applyBorder="1" applyAlignment="1" applyProtection="1" quotePrefix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8" fillId="34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 horizontal="center" vertical="center"/>
    </xf>
    <xf numFmtId="0" fontId="4" fillId="34" borderId="19" xfId="0" applyFont="1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 horizontal="left"/>
      <protection/>
    </xf>
    <xf numFmtId="0" fontId="15" fillId="0" borderId="17" xfId="0" applyFont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/>
      <protection/>
    </xf>
    <xf numFmtId="0" fontId="15" fillId="0" borderId="19" xfId="0" applyFont="1" applyBorder="1" applyAlignment="1" applyProtection="1">
      <alignment horizontal="center" vertical="center"/>
      <protection/>
    </xf>
    <xf numFmtId="0" fontId="76" fillId="0" borderId="26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76" fillId="0" borderId="17" xfId="0" applyFont="1" applyFill="1" applyBorder="1" applyAlignment="1" applyProtection="1">
      <alignment horizontal="left"/>
      <protection/>
    </xf>
    <xf numFmtId="0" fontId="76" fillId="0" borderId="19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36" xfId="0" applyFont="1" applyFill="1" applyBorder="1" applyAlignment="1" applyProtection="1">
      <alignment/>
      <protection/>
    </xf>
    <xf numFmtId="0" fontId="5" fillId="0" borderId="36" xfId="0" applyFont="1" applyFill="1" applyBorder="1" applyAlignment="1" applyProtection="1">
      <alignment/>
      <protection/>
    </xf>
    <xf numFmtId="0" fontId="4" fillId="35" borderId="16" xfId="0" applyFont="1" applyFill="1" applyBorder="1" applyAlignment="1" applyProtection="1">
      <alignment horizontal="center" vertical="center"/>
      <protection/>
    </xf>
    <xf numFmtId="0" fontId="4" fillId="35" borderId="37" xfId="0" applyFont="1" applyFill="1" applyBorder="1" applyAlignment="1" applyProtection="1">
      <alignment horizontal="center" vertical="center"/>
      <protection/>
    </xf>
    <xf numFmtId="2" fontId="12" fillId="0" borderId="27" xfId="0" applyNumberFormat="1" applyFont="1" applyFill="1" applyBorder="1" applyAlignment="1" applyProtection="1">
      <alignment horizontal="center" vertical="center"/>
      <protection locked="0"/>
    </xf>
    <xf numFmtId="2" fontId="12" fillId="0" borderId="28" xfId="0" applyNumberFormat="1" applyFont="1" applyFill="1" applyBorder="1" applyAlignment="1" applyProtection="1">
      <alignment horizontal="center" vertical="center"/>
      <protection locked="0"/>
    </xf>
    <xf numFmtId="2" fontId="12" fillId="0" borderId="29" xfId="0" applyNumberFormat="1" applyFont="1" applyFill="1" applyBorder="1" applyAlignment="1" applyProtection="1">
      <alignment horizontal="center" vertical="center"/>
      <protection locked="0"/>
    </xf>
    <xf numFmtId="172" fontId="32" fillId="38" borderId="27" xfId="0" applyNumberFormat="1" applyFont="1" applyFill="1" applyBorder="1" applyAlignment="1" applyProtection="1">
      <alignment horizontal="center" vertical="center"/>
      <protection/>
    </xf>
    <xf numFmtId="172" fontId="32" fillId="38" borderId="28" xfId="0" applyNumberFormat="1" applyFont="1" applyFill="1" applyBorder="1" applyAlignment="1" applyProtection="1">
      <alignment horizontal="center" vertical="center"/>
      <protection/>
    </xf>
    <xf numFmtId="172" fontId="32" fillId="38" borderId="29" xfId="0" applyNumberFormat="1" applyFont="1" applyFill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/>
      <protection locked="0"/>
    </xf>
    <xf numFmtId="0" fontId="12" fillId="0" borderId="28" xfId="0" applyFont="1" applyBorder="1" applyAlignment="1" applyProtection="1">
      <alignment horizontal="center"/>
      <protection locked="0"/>
    </xf>
    <xf numFmtId="0" fontId="12" fillId="0" borderId="29" xfId="0" applyFont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 vertical="center"/>
      <protection locked="0"/>
    </xf>
    <xf numFmtId="2" fontId="12" fillId="0" borderId="29" xfId="0" applyNumberFormat="1" applyFont="1" applyFill="1" applyBorder="1" applyAlignment="1" applyProtection="1">
      <alignment horizontal="center" vertical="center"/>
      <protection locked="0"/>
    </xf>
    <xf numFmtId="0" fontId="1" fillId="35" borderId="38" xfId="0" applyFont="1" applyFill="1" applyBorder="1" applyAlignment="1" applyProtection="1">
      <alignment horizontal="center" vertical="center"/>
      <protection/>
    </xf>
    <xf numFmtId="0" fontId="1" fillId="35" borderId="31" xfId="0" applyFont="1" applyFill="1" applyBorder="1" applyAlignment="1" applyProtection="1">
      <alignment horizontal="center" vertical="center"/>
      <protection/>
    </xf>
    <xf numFmtId="0" fontId="1" fillId="35" borderId="39" xfId="0" applyFont="1" applyFill="1" applyBorder="1" applyAlignment="1" applyProtection="1">
      <alignment horizontal="center" vertical="center"/>
      <protection/>
    </xf>
    <xf numFmtId="0" fontId="30" fillId="0" borderId="31" xfId="0" applyFont="1" applyFill="1" applyBorder="1" applyAlignment="1" applyProtection="1">
      <alignment horizontal="right"/>
      <protection/>
    </xf>
    <xf numFmtId="15" fontId="4" fillId="0" borderId="14" xfId="0" applyNumberFormat="1" applyFont="1" applyFill="1" applyBorder="1" applyAlignment="1" applyProtection="1">
      <alignment horizontal="center"/>
      <protection/>
    </xf>
    <xf numFmtId="20" fontId="4" fillId="0" borderId="14" xfId="0" applyNumberFormat="1" applyFont="1" applyFill="1" applyBorder="1" applyAlignment="1" applyProtection="1">
      <alignment horizontal="center"/>
      <protection/>
    </xf>
    <xf numFmtId="49" fontId="12" fillId="0" borderId="11" xfId="0" applyNumberFormat="1" applyFont="1" applyFill="1" applyBorder="1" applyAlignment="1" applyProtection="1">
      <alignment horizontal="center" vertical="center"/>
      <protection locked="0"/>
    </xf>
    <xf numFmtId="49" fontId="12" fillId="0" borderId="12" xfId="0" applyNumberFormat="1" applyFont="1" applyFill="1" applyBorder="1" applyAlignment="1" applyProtection="1">
      <alignment horizontal="center" vertical="center"/>
      <protection locked="0"/>
    </xf>
    <xf numFmtId="49" fontId="12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15" xfId="0" applyNumberFormat="1" applyFont="1" applyFill="1" applyBorder="1" applyAlignment="1" applyProtection="1">
      <alignment horizontal="center" vertical="center"/>
      <protection locked="0"/>
    </xf>
    <xf numFmtId="1" fontId="3" fillId="39" borderId="11" xfId="0" applyNumberFormat="1" applyFont="1" applyFill="1" applyBorder="1" applyAlignment="1" applyProtection="1" quotePrefix="1">
      <alignment horizontal="center" vertical="center"/>
      <protection/>
    </xf>
    <xf numFmtId="1" fontId="3" fillId="39" borderId="14" xfId="0" applyNumberFormat="1" applyFont="1" applyFill="1" applyBorder="1" applyAlignment="1" applyProtection="1" quotePrefix="1">
      <alignment horizontal="center" vertical="center"/>
      <protection/>
    </xf>
    <xf numFmtId="49" fontId="12" fillId="0" borderId="40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26" fillId="35" borderId="18" xfId="0" applyFont="1" applyFill="1" applyBorder="1" applyAlignment="1" applyProtection="1">
      <alignment horizontal="center" vertical="center" wrapText="1"/>
      <protection/>
    </xf>
    <xf numFmtId="0" fontId="26" fillId="35" borderId="19" xfId="0" applyFont="1" applyFill="1" applyBorder="1" applyAlignment="1" applyProtection="1">
      <alignment horizontal="center" vertical="center" wrapText="1"/>
      <protection/>
    </xf>
    <xf numFmtId="0" fontId="26" fillId="35" borderId="20" xfId="0" applyFont="1" applyFill="1" applyBorder="1" applyAlignment="1" applyProtection="1">
      <alignment horizontal="center" vertical="center" wrapText="1"/>
      <protection/>
    </xf>
    <xf numFmtId="0" fontId="26" fillId="35" borderId="23" xfId="0" applyFont="1" applyFill="1" applyBorder="1" applyAlignment="1" applyProtection="1">
      <alignment horizontal="center" vertical="center" wrapText="1"/>
      <protection/>
    </xf>
    <xf numFmtId="0" fontId="26" fillId="35" borderId="24" xfId="0" applyFont="1" applyFill="1" applyBorder="1" applyAlignment="1" applyProtection="1">
      <alignment horizontal="center" vertical="center" wrapText="1"/>
      <protection/>
    </xf>
    <xf numFmtId="0" fontId="26" fillId="35" borderId="25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" fillId="35" borderId="16" xfId="0" applyFont="1" applyFill="1" applyBorder="1" applyAlignment="1" applyProtection="1">
      <alignment horizontal="center" vertical="center"/>
      <protection/>
    </xf>
    <xf numFmtId="0" fontId="1" fillId="35" borderId="17" xfId="0" applyFont="1" applyFill="1" applyBorder="1" applyAlignment="1" applyProtection="1">
      <alignment horizontal="center" vertical="center"/>
      <protection/>
    </xf>
    <xf numFmtId="0" fontId="1" fillId="35" borderId="3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6" fillId="0" borderId="27" xfId="0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horizontal="center"/>
      <protection/>
    </xf>
    <xf numFmtId="0" fontId="6" fillId="0" borderId="29" xfId="0" applyFont="1" applyFill="1" applyBorder="1" applyAlignment="1" applyProtection="1">
      <alignment horizontal="center"/>
      <protection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182" fontId="12" fillId="0" borderId="27" xfId="0" applyNumberFormat="1" applyFont="1" applyFill="1" applyBorder="1" applyAlignment="1" applyProtection="1">
      <alignment horizontal="center" vertical="center"/>
      <protection locked="0"/>
    </xf>
    <xf numFmtId="182" fontId="12" fillId="0" borderId="28" xfId="0" applyNumberFormat="1" applyFont="1" applyFill="1" applyBorder="1" applyAlignment="1" applyProtection="1">
      <alignment horizontal="center" vertical="center"/>
      <protection locked="0"/>
    </xf>
    <xf numFmtId="0" fontId="1" fillId="35" borderId="16" xfId="0" applyFont="1" applyFill="1" applyBorder="1" applyAlignment="1" applyProtection="1">
      <alignment horizontal="center"/>
      <protection/>
    </xf>
    <xf numFmtId="0" fontId="1" fillId="35" borderId="37" xfId="0" applyFont="1" applyFill="1" applyBorder="1" applyAlignment="1" applyProtection="1">
      <alignment horizontal="center"/>
      <protection/>
    </xf>
    <xf numFmtId="182" fontId="2" fillId="35" borderId="16" xfId="0" applyNumberFormat="1" applyFont="1" applyFill="1" applyBorder="1" applyAlignment="1" applyProtection="1">
      <alignment horizontal="center" vertical="center"/>
      <protection/>
    </xf>
    <xf numFmtId="182" fontId="2" fillId="35" borderId="17" xfId="0" applyNumberFormat="1" applyFont="1" applyFill="1" applyBorder="1" applyAlignment="1" applyProtection="1">
      <alignment horizontal="center" vertical="center"/>
      <protection/>
    </xf>
    <xf numFmtId="0" fontId="30" fillId="0" borderId="31" xfId="0" applyFont="1" applyFill="1" applyBorder="1" applyAlignment="1" applyProtection="1">
      <alignment horizontal="center"/>
      <protection/>
    </xf>
    <xf numFmtId="186" fontId="12" fillId="0" borderId="27" xfId="0" applyNumberFormat="1" applyFont="1" applyFill="1" applyBorder="1" applyAlignment="1" applyProtection="1">
      <alignment horizontal="center" vertical="center"/>
      <protection locked="0"/>
    </xf>
    <xf numFmtId="186" fontId="12" fillId="0" borderId="28" xfId="0" applyNumberFormat="1" applyFont="1" applyFill="1" applyBorder="1" applyAlignment="1" applyProtection="1">
      <alignment horizontal="center" vertical="center"/>
      <protection locked="0"/>
    </xf>
    <xf numFmtId="186" fontId="12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86" fontId="2" fillId="35" borderId="16" xfId="0" applyNumberFormat="1" applyFont="1" applyFill="1" applyBorder="1" applyAlignment="1" applyProtection="1">
      <alignment horizontal="center" vertical="center"/>
      <protection/>
    </xf>
    <xf numFmtId="186" fontId="2" fillId="35" borderId="17" xfId="0" applyNumberFormat="1" applyFont="1" applyFill="1" applyBorder="1" applyAlignment="1" applyProtection="1">
      <alignment horizontal="center" vertical="center"/>
      <protection/>
    </xf>
    <xf numFmtId="186" fontId="2" fillId="35" borderId="37" xfId="0" applyNumberFormat="1" applyFont="1" applyFill="1" applyBorder="1" applyAlignment="1" applyProtection="1">
      <alignment horizontal="center" vertical="center"/>
      <protection/>
    </xf>
    <xf numFmtId="0" fontId="1" fillId="35" borderId="41" xfId="0" applyFont="1" applyFill="1" applyBorder="1" applyAlignment="1" applyProtection="1">
      <alignment horizontal="center" vertical="center"/>
      <protection/>
    </xf>
    <xf numFmtId="0" fontId="1" fillId="35" borderId="26" xfId="0" applyFont="1" applyFill="1" applyBorder="1" applyAlignment="1" applyProtection="1">
      <alignment horizontal="center" vertical="center"/>
      <protection/>
    </xf>
    <xf numFmtId="0" fontId="1" fillId="35" borderId="42" xfId="0" applyFont="1" applyFill="1" applyBorder="1" applyAlignment="1" applyProtection="1">
      <alignment horizontal="center" vertical="center"/>
      <protection/>
    </xf>
    <xf numFmtId="49" fontId="0" fillId="0" borderId="28" xfId="0" applyNumberFormat="1" applyFont="1" applyFill="1" applyBorder="1" applyAlignment="1" applyProtection="1">
      <alignment horizontal="center"/>
      <protection locked="0"/>
    </xf>
    <xf numFmtId="49" fontId="0" fillId="0" borderId="28" xfId="0" applyNumberFormat="1" applyFill="1" applyBorder="1" applyAlignment="1" applyProtection="1">
      <alignment horizontal="center"/>
      <protection locked="0"/>
    </xf>
    <xf numFmtId="179" fontId="22" fillId="33" borderId="18" xfId="0" applyNumberFormat="1" applyFont="1" applyFill="1" applyBorder="1" applyAlignment="1" applyProtection="1" quotePrefix="1">
      <alignment horizontal="center" vertical="center"/>
      <protection/>
    </xf>
    <xf numFmtId="179" fontId="22" fillId="33" borderId="19" xfId="0" applyNumberFormat="1" applyFont="1" applyFill="1" applyBorder="1" applyAlignment="1" applyProtection="1" quotePrefix="1">
      <alignment horizontal="center" vertical="center"/>
      <protection/>
    </xf>
    <xf numFmtId="179" fontId="22" fillId="33" borderId="20" xfId="0" applyNumberFormat="1" applyFont="1" applyFill="1" applyBorder="1" applyAlignment="1" applyProtection="1" quotePrefix="1">
      <alignment horizontal="center" vertical="center"/>
      <protection/>
    </xf>
    <xf numFmtId="179" fontId="22" fillId="33" borderId="43" xfId="0" applyNumberFormat="1" applyFont="1" applyFill="1" applyBorder="1" applyAlignment="1" applyProtection="1" quotePrefix="1">
      <alignment horizontal="center" vertical="center"/>
      <protection/>
    </xf>
    <xf numFmtId="179" fontId="22" fillId="33" borderId="14" xfId="0" applyNumberFormat="1" applyFont="1" applyFill="1" applyBorder="1" applyAlignment="1" applyProtection="1" quotePrefix="1">
      <alignment horizontal="center" vertical="center"/>
      <protection/>
    </xf>
    <xf numFmtId="179" fontId="22" fillId="33" borderId="44" xfId="0" applyNumberFormat="1" applyFont="1" applyFill="1" applyBorder="1" applyAlignment="1" applyProtection="1" quotePrefix="1">
      <alignment horizontal="center" vertical="center"/>
      <protection/>
    </xf>
    <xf numFmtId="0" fontId="4" fillId="35" borderId="23" xfId="0" applyFont="1" applyFill="1" applyBorder="1" applyAlignment="1" applyProtection="1">
      <alignment horizontal="center"/>
      <protection/>
    </xf>
    <xf numFmtId="0" fontId="4" fillId="35" borderId="24" xfId="0" applyFont="1" applyFill="1" applyBorder="1" applyAlignment="1" applyProtection="1">
      <alignment horizontal="center"/>
      <protection/>
    </xf>
    <xf numFmtId="0" fontId="4" fillId="35" borderId="25" xfId="0" applyFont="1" applyFill="1" applyBorder="1" applyAlignment="1" applyProtection="1">
      <alignment horizontal="center"/>
      <protection/>
    </xf>
    <xf numFmtId="0" fontId="77" fillId="34" borderId="11" xfId="0" applyFont="1" applyFill="1" applyBorder="1" applyAlignment="1" applyProtection="1">
      <alignment horizontal="center" vertical="center"/>
      <protection/>
    </xf>
    <xf numFmtId="49" fontId="22" fillId="0" borderId="40" xfId="0" applyNumberFormat="1" applyFont="1" applyFill="1" applyBorder="1" applyAlignment="1" applyProtection="1">
      <alignment horizontal="center" vertical="center"/>
      <protection locked="0"/>
    </xf>
    <xf numFmtId="49" fontId="11" fillId="0" borderId="11" xfId="0" applyNumberFormat="1" applyFont="1" applyFill="1" applyBorder="1" applyAlignment="1" applyProtection="1">
      <alignment horizontal="center" vertical="center"/>
      <protection locked="0"/>
    </xf>
    <xf numFmtId="49" fontId="11" fillId="0" borderId="12" xfId="0" applyNumberFormat="1" applyFont="1" applyFill="1" applyBorder="1" applyAlignment="1" applyProtection="1">
      <alignment horizontal="center" vertical="center"/>
      <protection locked="0"/>
    </xf>
    <xf numFmtId="49" fontId="11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14" xfId="0" applyNumberFormat="1" applyFont="1" applyFill="1" applyBorder="1" applyAlignment="1" applyProtection="1">
      <alignment horizontal="center" vertical="center"/>
      <protection locked="0"/>
    </xf>
    <xf numFmtId="49" fontId="11" fillId="0" borderId="15" xfId="0" applyNumberFormat="1" applyFont="1" applyFill="1" applyBorder="1" applyAlignment="1" applyProtection="1">
      <alignment horizontal="center" vertical="center"/>
      <protection locked="0"/>
    </xf>
    <xf numFmtId="172" fontId="2" fillId="0" borderId="0" xfId="0" applyNumberFormat="1" applyFont="1" applyFill="1" applyBorder="1" applyAlignment="1" applyProtection="1" quotePrefix="1">
      <alignment horizontal="center" vertical="center"/>
      <protection/>
    </xf>
    <xf numFmtId="172" fontId="2" fillId="0" borderId="0" xfId="0" applyNumberFormat="1" applyFont="1" applyFill="1" applyBorder="1" applyAlignment="1" applyProtection="1">
      <alignment horizontal="center" vertical="center"/>
      <protection/>
    </xf>
    <xf numFmtId="172" fontId="27" fillId="35" borderId="18" xfId="0" applyNumberFormat="1" applyFont="1" applyFill="1" applyBorder="1" applyAlignment="1" applyProtection="1">
      <alignment horizontal="center" vertical="center"/>
      <protection/>
    </xf>
    <xf numFmtId="172" fontId="27" fillId="35" borderId="19" xfId="0" applyNumberFormat="1" applyFont="1" applyFill="1" applyBorder="1" applyAlignment="1" applyProtection="1">
      <alignment horizontal="center" vertical="center"/>
      <protection/>
    </xf>
    <xf numFmtId="172" fontId="27" fillId="35" borderId="20" xfId="0" applyNumberFormat="1" applyFont="1" applyFill="1" applyBorder="1" applyAlignment="1" applyProtection="1">
      <alignment horizontal="center" vertical="center"/>
      <protection/>
    </xf>
    <xf numFmtId="172" fontId="27" fillId="35" borderId="23" xfId="0" applyNumberFormat="1" applyFont="1" applyFill="1" applyBorder="1" applyAlignment="1" applyProtection="1">
      <alignment horizontal="center" vertical="center"/>
      <protection/>
    </xf>
    <xf numFmtId="172" fontId="27" fillId="35" borderId="24" xfId="0" applyNumberFormat="1" applyFont="1" applyFill="1" applyBorder="1" applyAlignment="1" applyProtection="1">
      <alignment horizontal="center" vertical="center"/>
      <protection/>
    </xf>
    <xf numFmtId="172" fontId="27" fillId="35" borderId="25" xfId="0" applyNumberFormat="1" applyFont="1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12" fillId="0" borderId="27" xfId="0" applyNumberFormat="1" applyFont="1" applyFill="1" applyBorder="1" applyAlignment="1" applyProtection="1">
      <alignment horizontal="center" vertical="center"/>
      <protection locked="0"/>
    </xf>
    <xf numFmtId="49" fontId="12" fillId="0" borderId="28" xfId="0" applyNumberFormat="1" applyFont="1" applyFill="1" applyBorder="1" applyAlignment="1" applyProtection="1">
      <alignment horizontal="center" vertical="center"/>
      <protection locked="0"/>
    </xf>
    <xf numFmtId="49" fontId="12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/>
      <protection locked="0"/>
    </xf>
    <xf numFmtId="49" fontId="0" fillId="0" borderId="28" xfId="0" applyNumberFormat="1" applyFont="1" applyFill="1" applyBorder="1" applyAlignment="1" applyProtection="1">
      <alignment horizontal="center"/>
      <protection locked="0"/>
    </xf>
    <xf numFmtId="49" fontId="12" fillId="0" borderId="2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vertical="center" wrapText="1"/>
      <protection/>
    </xf>
    <xf numFmtId="0" fontId="1" fillId="34" borderId="14" xfId="0" applyFont="1" applyFill="1" applyBorder="1" applyAlignment="1" applyProtection="1">
      <alignment horizontal="center" wrapText="1"/>
      <protection/>
    </xf>
    <xf numFmtId="49" fontId="12" fillId="0" borderId="28" xfId="0" applyNumberFormat="1" applyFont="1" applyFill="1" applyBorder="1" applyAlignment="1" applyProtection="1">
      <alignment horizontal="center"/>
      <protection locked="0"/>
    </xf>
    <xf numFmtId="49" fontId="12" fillId="0" borderId="28" xfId="0" applyNumberFormat="1" applyFont="1" applyFill="1" applyBorder="1" applyAlignment="1" applyProtection="1">
      <alignment horizontal="center" vertical="center"/>
      <protection locked="0"/>
    </xf>
    <xf numFmtId="49" fontId="12" fillId="0" borderId="29" xfId="0" applyNumberFormat="1" applyFont="1" applyFill="1" applyBorder="1" applyAlignment="1" applyProtection="1">
      <alignment horizontal="center" vertical="center"/>
      <protection locked="0"/>
    </xf>
    <xf numFmtId="0" fontId="3" fillId="40" borderId="16" xfId="0" applyFont="1" applyFill="1" applyBorder="1" applyAlignment="1" applyProtection="1">
      <alignment horizontal="center" vertical="center"/>
      <protection/>
    </xf>
    <xf numFmtId="0" fontId="2" fillId="40" borderId="17" xfId="0" applyFont="1" applyFill="1" applyBorder="1" applyAlignment="1" applyProtection="1">
      <alignment horizontal="center" vertical="center"/>
      <protection/>
    </xf>
    <xf numFmtId="0" fontId="2" fillId="40" borderId="37" xfId="0" applyFont="1" applyFill="1" applyBorder="1" applyAlignment="1" applyProtection="1">
      <alignment horizontal="center" vertical="center"/>
      <protection/>
    </xf>
    <xf numFmtId="0" fontId="1" fillId="34" borderId="24" xfId="0" applyFont="1" applyFill="1" applyBorder="1" applyAlignment="1" applyProtection="1">
      <alignment horizontal="center" vertical="center" wrapText="1"/>
      <protection/>
    </xf>
    <xf numFmtId="0" fontId="26" fillId="33" borderId="16" xfId="0" applyFont="1" applyFill="1" applyBorder="1" applyAlignment="1" applyProtection="1">
      <alignment horizontal="center" vertical="center"/>
      <protection/>
    </xf>
    <xf numFmtId="0" fontId="26" fillId="33" borderId="17" xfId="0" applyFont="1" applyFill="1" applyBorder="1" applyAlignment="1" applyProtection="1">
      <alignment horizontal="center" vertical="center"/>
      <protection/>
    </xf>
    <xf numFmtId="0" fontId="26" fillId="33" borderId="37" xfId="0" applyFont="1" applyFill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49" fontId="16" fillId="0" borderId="27" xfId="46" applyNumberForma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wrapText="1"/>
      <protection/>
    </xf>
    <xf numFmtId="0" fontId="4" fillId="0" borderId="26" xfId="0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2" fillId="35" borderId="45" xfId="0" applyFont="1" applyFill="1" applyBorder="1" applyAlignment="1" applyProtection="1">
      <alignment horizontal="center" vertical="center"/>
      <protection/>
    </xf>
    <xf numFmtId="0" fontId="2" fillId="35" borderId="19" xfId="0" applyFont="1" applyFill="1" applyBorder="1" applyAlignment="1" applyProtection="1">
      <alignment horizontal="center" vertical="center"/>
      <protection/>
    </xf>
    <xf numFmtId="0" fontId="2" fillId="35" borderId="20" xfId="0" applyFont="1" applyFill="1" applyBorder="1" applyAlignment="1" applyProtection="1">
      <alignment horizontal="center" vertical="center"/>
      <protection/>
    </xf>
    <xf numFmtId="0" fontId="2" fillId="35" borderId="46" xfId="0" applyFont="1" applyFill="1" applyBorder="1" applyAlignment="1" applyProtection="1">
      <alignment horizontal="center" vertical="center"/>
      <protection/>
    </xf>
    <xf numFmtId="0" fontId="2" fillId="35" borderId="24" xfId="0" applyFont="1" applyFill="1" applyBorder="1" applyAlignment="1" applyProtection="1">
      <alignment horizontal="center" vertical="center"/>
      <protection/>
    </xf>
    <xf numFmtId="0" fontId="2" fillId="35" borderId="25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horizontal="center"/>
    </xf>
    <xf numFmtId="0" fontId="0" fillId="0" borderId="4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8" fillId="0" borderId="34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35" xfId="0" applyFont="1" applyBorder="1" applyAlignment="1">
      <alignment horizontal="center"/>
    </xf>
    <xf numFmtId="0" fontId="16" fillId="0" borderId="13" xfId="46" applyBorder="1" applyAlignment="1" applyProtection="1">
      <alignment horizontal="center" vertical="center"/>
      <protection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33" fillId="0" borderId="0" xfId="0" applyFont="1" applyAlignment="1">
      <alignment horizontal="center"/>
    </xf>
    <xf numFmtId="20" fontId="36" fillId="0" borderId="0" xfId="0" applyNumberFormat="1" applyFont="1" applyFill="1" applyBorder="1" applyAlignment="1">
      <alignment horizontal="center"/>
    </xf>
    <xf numFmtId="20" fontId="34" fillId="0" borderId="0" xfId="0" applyNumberFormat="1" applyFont="1" applyFill="1" applyBorder="1" applyAlignment="1">
      <alignment horizontal="center"/>
    </xf>
    <xf numFmtId="20" fontId="3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75</xdr:col>
      <xdr:colOff>600075</xdr:colOff>
      <xdr:row>30</xdr:row>
      <xdr:rowOff>76200</xdr:rowOff>
    </xdr:from>
    <xdr:to>
      <xdr:col>75</xdr:col>
      <xdr:colOff>762000</xdr:colOff>
      <xdr:row>30</xdr:row>
      <xdr:rowOff>76200</xdr:rowOff>
    </xdr:to>
    <xdr:sp>
      <xdr:nvSpPr>
        <xdr:cNvPr id="1" name="Line 13"/>
        <xdr:cNvSpPr>
          <a:spLocks/>
        </xdr:cNvSpPr>
      </xdr:nvSpPr>
      <xdr:spPr>
        <a:xfrm>
          <a:off x="12268200" y="56864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600075</xdr:colOff>
      <xdr:row>30</xdr:row>
      <xdr:rowOff>76200</xdr:rowOff>
    </xdr:from>
    <xdr:to>
      <xdr:col>75</xdr:col>
      <xdr:colOff>762000</xdr:colOff>
      <xdr:row>30</xdr:row>
      <xdr:rowOff>76200</xdr:rowOff>
    </xdr:to>
    <xdr:sp>
      <xdr:nvSpPr>
        <xdr:cNvPr id="2" name="Line 14"/>
        <xdr:cNvSpPr>
          <a:spLocks/>
        </xdr:cNvSpPr>
      </xdr:nvSpPr>
      <xdr:spPr>
        <a:xfrm>
          <a:off x="12268200" y="56864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38100</xdr:colOff>
      <xdr:row>16</xdr:row>
      <xdr:rowOff>104775</xdr:rowOff>
    </xdr:from>
    <xdr:to>
      <xdr:col>42</xdr:col>
      <xdr:colOff>38100</xdr:colOff>
      <xdr:row>16</xdr:row>
      <xdr:rowOff>104775</xdr:rowOff>
    </xdr:to>
    <xdr:sp>
      <xdr:nvSpPr>
        <xdr:cNvPr id="3" name="Line 17"/>
        <xdr:cNvSpPr>
          <a:spLocks/>
        </xdr:cNvSpPr>
      </xdr:nvSpPr>
      <xdr:spPr>
        <a:xfrm>
          <a:off x="481965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esussd@trasmediterranea.es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Z75"/>
  <sheetViews>
    <sheetView showGridLines="0" showRowColHeaders="0" showZeros="0" tabSelected="1" zoomScalePageLayoutView="0" workbookViewId="0" topLeftCell="A1">
      <selection activeCell="O27" sqref="O27:BF27"/>
    </sheetView>
  </sheetViews>
  <sheetFormatPr defaultColWidth="11.421875" defaultRowHeight="12.75"/>
  <cols>
    <col min="1" max="1" width="1.421875" style="38" customWidth="1"/>
    <col min="2" max="9" width="1.7109375" style="38" customWidth="1"/>
    <col min="10" max="14" width="1.7109375" style="45" customWidth="1"/>
    <col min="15" max="59" width="1.7109375" style="38" customWidth="1"/>
    <col min="60" max="60" width="2.140625" style="38" customWidth="1"/>
    <col min="61" max="62" width="1.7109375" style="38" customWidth="1"/>
    <col min="63" max="64" width="7.140625" style="38" hidden="1" customWidth="1"/>
    <col min="65" max="66" width="1.7109375" style="38" customWidth="1"/>
    <col min="67" max="70" width="11.7109375" style="38" customWidth="1"/>
    <col min="71" max="74" width="1.7109375" style="38" customWidth="1"/>
    <col min="75" max="16384" width="11.421875" style="38" customWidth="1"/>
  </cols>
  <sheetData>
    <row r="1" spans="2:60" ht="20.25" customHeight="1">
      <c r="B1"/>
      <c r="C1" s="31"/>
      <c r="D1" s="32"/>
      <c r="E1" s="32"/>
      <c r="F1" s="32"/>
      <c r="G1" s="32"/>
      <c r="H1" s="32"/>
      <c r="I1" s="32"/>
      <c r="J1" s="32"/>
      <c r="K1" s="33"/>
      <c r="L1" s="32"/>
      <c r="M1" s="32"/>
      <c r="N1" s="34" t="s">
        <v>40</v>
      </c>
      <c r="O1" s="32"/>
      <c r="P1" s="32"/>
      <c r="Q1" s="32"/>
      <c r="R1" s="33"/>
      <c r="S1" s="32"/>
      <c r="T1" s="32"/>
      <c r="U1" s="32"/>
      <c r="V1" s="32"/>
      <c r="W1" s="32"/>
      <c r="X1" s="32"/>
      <c r="Y1" s="32"/>
      <c r="Z1" s="35"/>
      <c r="AA1" s="32"/>
      <c r="AB1" s="33"/>
      <c r="AC1" s="33"/>
      <c r="AD1" s="33"/>
      <c r="AE1" s="33"/>
      <c r="AF1" s="36" t="s">
        <v>28</v>
      </c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2" t="s">
        <v>76</v>
      </c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7"/>
    </row>
    <row r="2" spans="2:78" ht="20.25" customHeight="1">
      <c r="B2" s="39"/>
      <c r="C2" s="40"/>
      <c r="D2" s="41"/>
      <c r="E2" s="41"/>
      <c r="F2" s="41"/>
      <c r="G2" s="41"/>
      <c r="H2" s="40"/>
      <c r="I2" s="41"/>
      <c r="J2" s="41"/>
      <c r="K2" s="41"/>
      <c r="L2" s="41"/>
      <c r="M2" s="41"/>
      <c r="N2" s="40"/>
      <c r="O2" s="41"/>
      <c r="P2" s="41"/>
      <c r="Q2" s="41"/>
      <c r="R2" s="41"/>
      <c r="S2" s="40"/>
      <c r="T2" s="227" t="s">
        <v>77</v>
      </c>
      <c r="U2" s="40"/>
      <c r="V2" s="41"/>
      <c r="W2" s="41"/>
      <c r="X2" s="41"/>
      <c r="Y2" s="41"/>
      <c r="Z2" s="41"/>
      <c r="AA2" s="42"/>
      <c r="AB2" s="41"/>
      <c r="AC2" s="40"/>
      <c r="AD2" s="40"/>
      <c r="AE2" s="40"/>
      <c r="AF2" s="40"/>
      <c r="AG2" s="40"/>
      <c r="AH2" s="40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377" t="s">
        <v>78</v>
      </c>
      <c r="AU2" s="377"/>
      <c r="AV2" s="377"/>
      <c r="AW2" s="377"/>
      <c r="AX2" s="377"/>
      <c r="AY2" s="377"/>
      <c r="AZ2" s="377"/>
      <c r="BA2" s="377"/>
      <c r="BB2" s="377"/>
      <c r="BC2" s="377"/>
      <c r="BD2" s="377"/>
      <c r="BE2" s="377"/>
      <c r="BF2" s="377"/>
      <c r="BG2" s="377"/>
      <c r="BH2" s="378"/>
      <c r="BP2" s="376"/>
      <c r="BQ2" s="376"/>
      <c r="BR2" s="376"/>
      <c r="BS2" s="376"/>
      <c r="BT2" s="376"/>
      <c r="BU2" s="376"/>
      <c r="BV2" s="376"/>
      <c r="BW2" s="376"/>
      <c r="BX2" s="376"/>
      <c r="BY2" s="376"/>
      <c r="BZ2" s="376"/>
    </row>
    <row r="3" spans="2:42" ht="5.25" customHeight="1" thickBot="1">
      <c r="B3" s="43"/>
      <c r="C3" s="44"/>
      <c r="D3" s="44"/>
      <c r="E3" s="44"/>
      <c r="F3" s="44"/>
      <c r="G3" s="44"/>
      <c r="H3" s="44"/>
      <c r="I3" s="44"/>
      <c r="J3" s="44"/>
      <c r="K3" s="44"/>
      <c r="M3" s="22"/>
      <c r="N3" s="22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AA3" s="22"/>
      <c r="AD3" s="46"/>
      <c r="AE3" s="46"/>
      <c r="AF3" s="47"/>
      <c r="AG3" s="46"/>
      <c r="AH3" s="46"/>
      <c r="AI3" s="46"/>
      <c r="AJ3" s="46"/>
      <c r="AK3" s="46"/>
      <c r="AL3" s="46"/>
      <c r="AM3" s="46"/>
      <c r="AN3" s="46"/>
      <c r="AO3" s="46"/>
      <c r="AP3" s="46"/>
    </row>
    <row r="4" spans="2:70" ht="18" customHeight="1" thickBot="1">
      <c r="B4" s="360" t="s">
        <v>89</v>
      </c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2"/>
      <c r="AJ4" s="48" t="s">
        <v>20</v>
      </c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364"/>
      <c r="BA4" s="365"/>
      <c r="BB4" s="365"/>
      <c r="BC4" s="365"/>
      <c r="BD4" s="365"/>
      <c r="BE4" s="365"/>
      <c r="BF4" s="365"/>
      <c r="BG4" s="365"/>
      <c r="BH4" s="366"/>
      <c r="BN4" s="50"/>
      <c r="BO4" s="50"/>
      <c r="BP4" s="50"/>
      <c r="BQ4" s="50"/>
      <c r="BR4" s="50"/>
    </row>
    <row r="5" spans="2:70" ht="14.25" customHeight="1" thickBot="1">
      <c r="B5" s="310" t="s">
        <v>58</v>
      </c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310"/>
      <c r="AX5" s="310"/>
      <c r="AY5" s="310"/>
      <c r="AZ5" s="310"/>
      <c r="BA5" s="310"/>
      <c r="BB5" s="310"/>
      <c r="BC5" s="310"/>
      <c r="BD5" s="310"/>
      <c r="BE5" s="310"/>
      <c r="BF5" s="310"/>
      <c r="BG5" s="310"/>
      <c r="BH5" s="310"/>
      <c r="BI5" s="28"/>
      <c r="BN5" s="50"/>
      <c r="BO5" s="50"/>
      <c r="BP5" s="50"/>
      <c r="BQ5" s="50"/>
      <c r="BR5" s="50"/>
    </row>
    <row r="6" spans="2:70" ht="10.5" customHeight="1"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3"/>
      <c r="AU6" s="52"/>
      <c r="AV6" s="52"/>
      <c r="AW6" s="54" t="s">
        <v>48</v>
      </c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5"/>
      <c r="BI6" s="28"/>
      <c r="BN6" s="50"/>
      <c r="BO6" s="50"/>
      <c r="BP6" s="50"/>
      <c r="BQ6" s="50"/>
      <c r="BR6" s="50"/>
    </row>
    <row r="7" spans="2:70" ht="12" customHeight="1">
      <c r="B7" s="56"/>
      <c r="C7" s="369" t="s">
        <v>8</v>
      </c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57"/>
      <c r="R7" s="368" t="s">
        <v>23</v>
      </c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57"/>
      <c r="AM7" s="381" t="s">
        <v>9</v>
      </c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369" t="s">
        <v>10</v>
      </c>
      <c r="AY7" s="369"/>
      <c r="AZ7" s="369"/>
      <c r="BA7" s="369"/>
      <c r="BB7" s="369"/>
      <c r="BC7" s="369"/>
      <c r="BD7" s="369"/>
      <c r="BE7" s="369"/>
      <c r="BF7" s="369"/>
      <c r="BG7" s="369"/>
      <c r="BH7" s="58"/>
      <c r="BN7" s="50"/>
      <c r="BO7" s="50"/>
      <c r="BP7" s="50"/>
      <c r="BQ7" s="50"/>
      <c r="BR7" s="50"/>
    </row>
    <row r="8" spans="2:68" ht="15.75" customHeight="1">
      <c r="B8" s="56"/>
      <c r="C8" s="347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9"/>
      <c r="Q8" s="59"/>
      <c r="R8" s="347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9"/>
      <c r="AL8" s="60"/>
      <c r="AM8" s="347"/>
      <c r="AN8" s="358"/>
      <c r="AO8" s="358"/>
      <c r="AP8" s="358"/>
      <c r="AQ8" s="358"/>
      <c r="AR8" s="358"/>
      <c r="AS8" s="358"/>
      <c r="AT8" s="358"/>
      <c r="AU8" s="358"/>
      <c r="AV8" s="358"/>
      <c r="AW8" s="359"/>
      <c r="AX8" s="347"/>
      <c r="AY8" s="358"/>
      <c r="AZ8" s="358"/>
      <c r="BA8" s="358"/>
      <c r="BB8" s="358"/>
      <c r="BC8" s="358"/>
      <c r="BD8" s="358"/>
      <c r="BE8" s="358"/>
      <c r="BF8" s="358"/>
      <c r="BG8" s="359"/>
      <c r="BH8" s="58"/>
      <c r="BP8" s="22"/>
    </row>
    <row r="9" spans="2:60" ht="13.5" customHeight="1">
      <c r="B9" s="56"/>
      <c r="C9" s="371" t="s">
        <v>11</v>
      </c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215"/>
      <c r="AC9" s="215"/>
      <c r="AD9" s="356" t="s">
        <v>5</v>
      </c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56"/>
      <c r="BD9" s="356"/>
      <c r="BE9" s="356"/>
      <c r="BF9" s="356"/>
      <c r="BG9" s="356"/>
      <c r="BH9" s="58"/>
    </row>
    <row r="10" spans="2:60" ht="15.75" customHeight="1">
      <c r="B10" s="56"/>
      <c r="C10" s="347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9"/>
      <c r="AB10" s="225"/>
      <c r="AC10" s="225"/>
      <c r="AD10" s="370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  <c r="AX10" s="358"/>
      <c r="AY10" s="358"/>
      <c r="AZ10" s="358"/>
      <c r="BA10" s="358"/>
      <c r="BB10" s="358"/>
      <c r="BC10" s="358"/>
      <c r="BD10" s="358"/>
      <c r="BE10" s="358"/>
      <c r="BF10" s="358"/>
      <c r="BG10" s="359"/>
      <c r="BH10" s="58"/>
    </row>
    <row r="11" spans="2:60" ht="9" customHeight="1" thickBot="1">
      <c r="B11" s="62"/>
      <c r="C11" s="354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63"/>
      <c r="T11" s="363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64"/>
      <c r="AK11" s="363"/>
      <c r="AL11" s="355"/>
      <c r="AM11" s="355"/>
      <c r="AN11" s="355"/>
      <c r="AO11" s="355"/>
      <c r="AP11" s="355"/>
      <c r="AQ11" s="355"/>
      <c r="AR11" s="355"/>
      <c r="AS11" s="355"/>
      <c r="AT11" s="355"/>
      <c r="AU11" s="355"/>
      <c r="AV11" s="355"/>
      <c r="AW11" s="355"/>
      <c r="AX11" s="355"/>
      <c r="AY11" s="355"/>
      <c r="AZ11" s="355"/>
      <c r="BA11" s="355"/>
      <c r="BB11" s="355"/>
      <c r="BC11" s="355"/>
      <c r="BD11" s="355"/>
      <c r="BE11" s="355"/>
      <c r="BF11" s="355"/>
      <c r="BG11" s="355"/>
      <c r="BH11" s="65"/>
    </row>
    <row r="12" spans="2:61" ht="18" customHeight="1" thickBot="1">
      <c r="B12" s="367" t="s">
        <v>62</v>
      </c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  <c r="AF12" s="367"/>
      <c r="AG12" s="367"/>
      <c r="AH12" s="367"/>
      <c r="AI12" s="367"/>
      <c r="AJ12" s="367"/>
      <c r="AK12" s="367"/>
      <c r="AL12" s="367"/>
      <c r="AM12" s="367"/>
      <c r="AN12" s="367"/>
      <c r="AO12" s="367"/>
      <c r="AP12" s="367"/>
      <c r="AQ12" s="367"/>
      <c r="AR12" s="367"/>
      <c r="AS12" s="367"/>
      <c r="AT12" s="367"/>
      <c r="AU12" s="367"/>
      <c r="AV12" s="367"/>
      <c r="AW12" s="367"/>
      <c r="AX12" s="367"/>
      <c r="AY12" s="367"/>
      <c r="AZ12" s="367"/>
      <c r="BA12" s="367"/>
      <c r="BB12" s="367"/>
      <c r="BC12" s="367"/>
      <c r="BD12" s="367"/>
      <c r="BE12" s="367"/>
      <c r="BF12" s="367"/>
      <c r="BG12" s="367"/>
      <c r="BH12" s="367"/>
      <c r="BI12" s="66"/>
    </row>
    <row r="13" spans="2:61" ht="15.75" customHeight="1" thickBot="1"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38"/>
      <c r="N13" s="242"/>
      <c r="O13" s="242"/>
      <c r="P13" s="242"/>
      <c r="Q13" s="241"/>
      <c r="R13" s="242"/>
      <c r="T13" s="242"/>
      <c r="U13" s="241"/>
      <c r="V13" s="242"/>
      <c r="X13" s="240"/>
      <c r="Y13" s="243" t="s">
        <v>85</v>
      </c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P13" s="242"/>
      <c r="AQ13" s="242"/>
      <c r="AR13" s="240"/>
      <c r="AS13" s="240"/>
      <c r="AT13" s="240"/>
      <c r="AU13" s="245" t="s">
        <v>86</v>
      </c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2"/>
      <c r="BH13" s="242"/>
      <c r="BI13" s="66"/>
    </row>
    <row r="14" spans="2:60" ht="18" customHeight="1" thickBot="1">
      <c r="B14" s="67"/>
      <c r="C14" s="372" t="s">
        <v>24</v>
      </c>
      <c r="D14" s="372"/>
      <c r="E14" s="372"/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68"/>
      <c r="Q14" s="68"/>
      <c r="R14" s="69" t="s">
        <v>42</v>
      </c>
      <c r="S14" s="68"/>
      <c r="T14" s="68"/>
      <c r="U14" s="68"/>
      <c r="V14" s="68"/>
      <c r="W14" s="241"/>
      <c r="X14" s="122"/>
      <c r="Y14" s="70"/>
      <c r="Z14" s="70"/>
      <c r="AA14" s="243" t="s">
        <v>88</v>
      </c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1"/>
      <c r="AM14" s="71"/>
      <c r="AN14" s="71"/>
      <c r="AO14" s="71"/>
      <c r="AP14" s="72"/>
      <c r="AQ14" s="246" t="s">
        <v>87</v>
      </c>
      <c r="AR14" s="123"/>
      <c r="AS14" s="244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73"/>
      <c r="BH14" s="74"/>
    </row>
    <row r="15" spans="2:61" ht="15" customHeight="1" thickBot="1">
      <c r="B15" s="75"/>
      <c r="C15" s="76"/>
      <c r="D15" s="77"/>
      <c r="E15" s="77"/>
      <c r="F15" s="77"/>
      <c r="G15" s="77"/>
      <c r="H15" s="77"/>
      <c r="I15" s="78" t="s">
        <v>18</v>
      </c>
      <c r="J15" s="77"/>
      <c r="K15" s="77"/>
      <c r="L15" s="77"/>
      <c r="M15" s="77"/>
      <c r="N15" s="77"/>
      <c r="O15" s="79"/>
      <c r="P15" s="297"/>
      <c r="Q15" s="298"/>
      <c r="R15" s="26"/>
      <c r="S15" s="301"/>
      <c r="T15" s="302"/>
      <c r="U15" s="26"/>
      <c r="V15" s="26"/>
      <c r="W15" s="80" t="s">
        <v>43</v>
      </c>
      <c r="X15" s="81"/>
      <c r="Y15" s="317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  <c r="AL15" s="318"/>
      <c r="AM15" s="318"/>
      <c r="AN15" s="318"/>
      <c r="AO15" s="318"/>
      <c r="AP15" s="318"/>
      <c r="AQ15" s="353"/>
      <c r="AR15" s="353"/>
      <c r="AS15" s="352"/>
      <c r="AT15" s="352"/>
      <c r="AU15" s="352"/>
      <c r="AV15" s="352"/>
      <c r="AW15" s="352"/>
      <c r="AX15" s="352"/>
      <c r="AY15" s="352"/>
      <c r="AZ15" s="352"/>
      <c r="BA15" s="352"/>
      <c r="BB15" s="352"/>
      <c r="BC15" s="352"/>
      <c r="BD15" s="352"/>
      <c r="BE15" s="352"/>
      <c r="BF15" s="352"/>
      <c r="BG15" s="83"/>
      <c r="BH15" s="84"/>
      <c r="BI15" s="44"/>
    </row>
    <row r="16" spans="2:61" ht="14.25" customHeight="1" thickBot="1">
      <c r="B16" s="7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6" t="s">
        <v>44</v>
      </c>
      <c r="X16" s="87"/>
      <c r="Y16" s="351"/>
      <c r="Z16" s="351"/>
      <c r="AA16" s="351"/>
      <c r="AB16" s="351"/>
      <c r="AC16" s="351"/>
      <c r="AD16" s="351"/>
      <c r="AE16" s="351"/>
      <c r="AF16" s="351"/>
      <c r="AG16" s="351"/>
      <c r="AH16" s="351"/>
      <c r="AI16" s="351"/>
      <c r="AJ16" s="351"/>
      <c r="AK16" s="351"/>
      <c r="AL16" s="351"/>
      <c r="AM16" s="351"/>
      <c r="AN16" s="351"/>
      <c r="AO16" s="351"/>
      <c r="AP16" s="351"/>
      <c r="AQ16" s="353"/>
      <c r="AR16" s="353"/>
      <c r="AS16" s="357"/>
      <c r="AT16" s="357"/>
      <c r="AU16" s="357"/>
      <c r="AV16" s="357"/>
      <c r="AW16" s="357"/>
      <c r="AX16" s="357"/>
      <c r="AY16" s="357"/>
      <c r="AZ16" s="357"/>
      <c r="BA16" s="357"/>
      <c r="BB16" s="357"/>
      <c r="BC16" s="357"/>
      <c r="BD16" s="357"/>
      <c r="BE16" s="357"/>
      <c r="BF16" s="357"/>
      <c r="BG16" s="85"/>
      <c r="BH16" s="84"/>
      <c r="BI16" s="44"/>
    </row>
    <row r="17" spans="2:61" ht="15" customHeight="1" thickBot="1">
      <c r="B17" s="75"/>
      <c r="C17" s="76"/>
      <c r="D17" s="77"/>
      <c r="E17" s="77"/>
      <c r="F17" s="77"/>
      <c r="G17" s="77"/>
      <c r="H17" s="77"/>
      <c r="I17" s="78" t="s">
        <v>19</v>
      </c>
      <c r="J17" s="77"/>
      <c r="K17" s="77"/>
      <c r="L17" s="77"/>
      <c r="M17" s="77"/>
      <c r="N17" s="77"/>
      <c r="O17" s="79"/>
      <c r="P17" s="350"/>
      <c r="Q17" s="298"/>
      <c r="R17" s="88"/>
      <c r="S17" s="301"/>
      <c r="T17" s="302"/>
      <c r="U17" s="88"/>
      <c r="V17" s="88"/>
      <c r="W17" s="86" t="s">
        <v>45</v>
      </c>
      <c r="X17" s="87"/>
      <c r="Y17" s="346"/>
      <c r="Z17" s="346"/>
      <c r="AA17" s="346"/>
      <c r="AB17" s="346"/>
      <c r="AC17" s="346"/>
      <c r="AD17" s="346"/>
      <c r="AE17" s="346"/>
      <c r="AF17" s="346"/>
      <c r="AG17" s="346"/>
      <c r="AH17" s="346"/>
      <c r="AI17" s="346"/>
      <c r="AJ17" s="346"/>
      <c r="AK17" s="346"/>
      <c r="AL17" s="346"/>
      <c r="AM17" s="346"/>
      <c r="AN17" s="346"/>
      <c r="AO17" s="346"/>
      <c r="AP17" s="346"/>
      <c r="AQ17" s="353"/>
      <c r="AR17" s="353"/>
      <c r="AS17" s="352"/>
      <c r="AT17" s="352"/>
      <c r="AU17" s="352"/>
      <c r="AV17" s="352"/>
      <c r="AW17" s="352"/>
      <c r="AX17" s="352"/>
      <c r="AY17" s="352"/>
      <c r="AZ17" s="352"/>
      <c r="BA17" s="352"/>
      <c r="BB17" s="352"/>
      <c r="BC17" s="352"/>
      <c r="BD17" s="352"/>
      <c r="BE17" s="352"/>
      <c r="BF17" s="352"/>
      <c r="BG17" s="83"/>
      <c r="BH17" s="84"/>
      <c r="BI17" s="44"/>
    </row>
    <row r="18" spans="2:61" ht="15" customHeight="1">
      <c r="B18" s="75"/>
      <c r="C18" s="26"/>
      <c r="D18" s="26"/>
      <c r="E18" s="26"/>
      <c r="F18" s="26"/>
      <c r="G18" s="26"/>
      <c r="H18" s="26"/>
      <c r="I18" s="89"/>
      <c r="J18" s="26"/>
      <c r="K18" s="26"/>
      <c r="L18" s="26"/>
      <c r="M18" s="26"/>
      <c r="N18" s="26"/>
      <c r="O18" s="26"/>
      <c r="P18" s="90"/>
      <c r="Q18" s="90"/>
      <c r="R18" s="88"/>
      <c r="S18" s="91"/>
      <c r="T18" s="91"/>
      <c r="U18" s="88"/>
      <c r="V18" s="88"/>
      <c r="W18" s="86" t="s">
        <v>46</v>
      </c>
      <c r="X18" s="87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3"/>
      <c r="AR18" s="353"/>
      <c r="AS18" s="352"/>
      <c r="AT18" s="352"/>
      <c r="AU18" s="352"/>
      <c r="AV18" s="352"/>
      <c r="AW18" s="352"/>
      <c r="AX18" s="352"/>
      <c r="AY18" s="352"/>
      <c r="AZ18" s="352"/>
      <c r="BA18" s="352"/>
      <c r="BB18" s="352"/>
      <c r="BC18" s="352"/>
      <c r="BD18" s="352"/>
      <c r="BE18" s="352"/>
      <c r="BF18" s="352"/>
      <c r="BG18" s="83"/>
      <c r="BH18" s="84"/>
      <c r="BI18" s="44"/>
    </row>
    <row r="19" spans="2:61" s="45" customFormat="1" ht="15.75" customHeight="1">
      <c r="B19" s="75"/>
      <c r="C19" s="27"/>
      <c r="D19" s="85"/>
      <c r="E19" s="83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92" t="s">
        <v>15</v>
      </c>
      <c r="AB19" s="92"/>
      <c r="AC19" s="92"/>
      <c r="AD19" s="85"/>
      <c r="AE19" s="50"/>
      <c r="AF19" s="93" t="s">
        <v>0</v>
      </c>
      <c r="AG19" s="85"/>
      <c r="AH19" s="85"/>
      <c r="AI19" s="88"/>
      <c r="AJ19" s="88"/>
      <c r="AK19" s="88"/>
      <c r="AL19" s="379" t="s">
        <v>13</v>
      </c>
      <c r="AM19" s="379"/>
      <c r="AN19" s="379"/>
      <c r="AO19" s="379"/>
      <c r="AP19" s="379"/>
      <c r="AQ19" s="379"/>
      <c r="AR19" s="379"/>
      <c r="AS19" s="379"/>
      <c r="AT19" s="379"/>
      <c r="AU19" s="379"/>
      <c r="AV19" s="379"/>
      <c r="AW19" s="379"/>
      <c r="AX19" s="380"/>
      <c r="AY19" s="91"/>
      <c r="AZ19" s="91"/>
      <c r="BA19" s="91"/>
      <c r="BB19" s="88"/>
      <c r="BC19" s="288"/>
      <c r="BD19" s="288"/>
      <c r="BE19" s="288"/>
      <c r="BF19" s="288"/>
      <c r="BG19" s="288"/>
      <c r="BH19" s="84"/>
      <c r="BI19" s="22"/>
    </row>
    <row r="20" spans="2:60" s="45" customFormat="1" ht="12.75">
      <c r="B20" s="7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94"/>
      <c r="P20" s="85"/>
      <c r="Q20" s="95" t="s">
        <v>22</v>
      </c>
      <c r="R20" s="95"/>
      <c r="S20" s="95"/>
      <c r="T20" s="95"/>
      <c r="U20" s="95"/>
      <c r="V20" s="95"/>
      <c r="W20" s="95"/>
      <c r="X20" s="95"/>
      <c r="Y20" s="95"/>
      <c r="Z20" s="85"/>
      <c r="AA20" s="96" t="s">
        <v>16</v>
      </c>
      <c r="AB20" s="96"/>
      <c r="AC20" s="96"/>
      <c r="AD20" s="88"/>
      <c r="AE20" s="50"/>
      <c r="AF20" s="97" t="s">
        <v>12</v>
      </c>
      <c r="AG20" s="97"/>
      <c r="AH20" s="97"/>
      <c r="AI20" s="88"/>
      <c r="AJ20" s="88"/>
      <c r="AK20" s="88"/>
      <c r="AL20" s="373" t="s">
        <v>1</v>
      </c>
      <c r="AM20" s="295"/>
      <c r="AN20" s="374"/>
      <c r="AO20" s="373" t="s">
        <v>2</v>
      </c>
      <c r="AP20" s="295"/>
      <c r="AQ20" s="374"/>
      <c r="AR20" s="373" t="s">
        <v>3</v>
      </c>
      <c r="AS20" s="295"/>
      <c r="AT20" s="374"/>
      <c r="AU20" s="373" t="s">
        <v>37</v>
      </c>
      <c r="AV20" s="295"/>
      <c r="AW20" s="374"/>
      <c r="AX20" s="98"/>
      <c r="AY20" s="289" t="s">
        <v>4</v>
      </c>
      <c r="AZ20" s="290"/>
      <c r="BA20" s="291"/>
      <c r="BB20" s="50"/>
      <c r="BC20" s="85"/>
      <c r="BD20" s="284"/>
      <c r="BE20" s="284"/>
      <c r="BF20" s="284"/>
      <c r="BG20" s="85"/>
      <c r="BH20" s="84"/>
    </row>
    <row r="21" spans="2:61" s="45" customFormat="1" ht="16.5" customHeight="1">
      <c r="B21" s="75"/>
      <c r="C21" s="99" t="s">
        <v>14</v>
      </c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299"/>
      <c r="P21" s="300"/>
      <c r="Q21" s="300"/>
      <c r="R21" s="300"/>
      <c r="S21" s="300"/>
      <c r="T21" s="300"/>
      <c r="U21" s="300"/>
      <c r="V21" s="300"/>
      <c r="W21" s="300"/>
      <c r="X21" s="300"/>
      <c r="Y21" s="306"/>
      <c r="Z21" s="307"/>
      <c r="AA21" s="307"/>
      <c r="AB21" s="307"/>
      <c r="AC21" s="307"/>
      <c r="AD21" s="308"/>
      <c r="AE21" s="100"/>
      <c r="AF21" s="292"/>
      <c r="AG21" s="293"/>
      <c r="AH21" s="293"/>
      <c r="AI21" s="293"/>
      <c r="AJ21" s="294"/>
      <c r="AK21" s="101"/>
      <c r="AL21" s="292"/>
      <c r="AM21" s="293"/>
      <c r="AN21" s="294"/>
      <c r="AO21" s="292"/>
      <c r="AP21" s="293"/>
      <c r="AQ21" s="294"/>
      <c r="AR21" s="292"/>
      <c r="AS21" s="293"/>
      <c r="AT21" s="294"/>
      <c r="AU21" s="292"/>
      <c r="AV21" s="293"/>
      <c r="AW21" s="294"/>
      <c r="AX21" s="100"/>
      <c r="AY21" s="292"/>
      <c r="AZ21" s="293"/>
      <c r="BA21" s="294"/>
      <c r="BB21" s="100"/>
      <c r="BC21" s="100"/>
      <c r="BD21" s="375"/>
      <c r="BE21" s="375"/>
      <c r="BF21" s="375"/>
      <c r="BG21" s="85"/>
      <c r="BH21" s="84"/>
      <c r="BI21" s="22"/>
    </row>
    <row r="22" spans="2:61" s="45" customFormat="1" ht="10.5" customHeight="1" thickBot="1">
      <c r="B22" s="7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202"/>
      <c r="AM22" s="202"/>
      <c r="AN22" s="202"/>
      <c r="AO22" s="305"/>
      <c r="AP22" s="305"/>
      <c r="AQ22" s="305"/>
      <c r="AR22" s="266"/>
      <c r="AS22" s="266"/>
      <c r="AT22" s="266"/>
      <c r="AU22" s="202"/>
      <c r="AV22" s="202"/>
      <c r="AW22" s="202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4"/>
      <c r="BI22" s="22"/>
    </row>
    <row r="23" spans="2:61" s="45" customFormat="1" ht="16.5" customHeight="1" thickBot="1">
      <c r="B23" s="75"/>
      <c r="C23" s="102" t="s">
        <v>49</v>
      </c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303"/>
      <c r="P23" s="304"/>
      <c r="Q23" s="304"/>
      <c r="R23" s="304"/>
      <c r="S23" s="304"/>
      <c r="T23" s="304"/>
      <c r="U23" s="304"/>
      <c r="V23" s="304"/>
      <c r="W23" s="304"/>
      <c r="X23" s="304"/>
      <c r="Y23" s="311"/>
      <c r="Z23" s="312"/>
      <c r="AA23" s="312"/>
      <c r="AB23" s="312"/>
      <c r="AC23" s="312"/>
      <c r="AD23" s="313"/>
      <c r="AE23" s="28"/>
      <c r="AF23" s="285"/>
      <c r="AG23" s="286"/>
      <c r="AH23" s="286"/>
      <c r="AI23" s="286"/>
      <c r="AJ23" s="287"/>
      <c r="AK23" s="29"/>
      <c r="AL23" s="285"/>
      <c r="AM23" s="286"/>
      <c r="AN23" s="287"/>
      <c r="AO23" s="285"/>
      <c r="AP23" s="286"/>
      <c r="AQ23" s="287"/>
      <c r="AR23" s="285"/>
      <c r="AS23" s="286"/>
      <c r="AT23" s="287"/>
      <c r="AU23" s="285"/>
      <c r="AV23" s="286"/>
      <c r="AW23" s="287"/>
      <c r="AX23" s="28"/>
      <c r="AY23" s="285"/>
      <c r="AZ23" s="286"/>
      <c r="BA23" s="287"/>
      <c r="BB23" s="28"/>
      <c r="BC23" s="28"/>
      <c r="BD23" s="310"/>
      <c r="BE23" s="310"/>
      <c r="BF23" s="310"/>
      <c r="BG23" s="85"/>
      <c r="BH23" s="84"/>
      <c r="BI23" s="22"/>
    </row>
    <row r="24" spans="2:61" s="45" customFormat="1" ht="20.25" customHeight="1">
      <c r="B24" s="75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4" t="s">
        <v>57</v>
      </c>
      <c r="T24" s="103"/>
      <c r="U24" s="103"/>
      <c r="V24" s="103"/>
      <c r="W24" s="104"/>
      <c r="X24" s="105"/>
      <c r="Y24" s="105"/>
      <c r="Z24" s="105"/>
      <c r="AA24" s="105"/>
      <c r="AB24" s="105"/>
      <c r="AC24" s="105"/>
      <c r="AD24" s="105"/>
      <c r="AE24" s="105"/>
      <c r="AF24" s="105"/>
      <c r="AG24" s="106"/>
      <c r="AH24" s="106"/>
      <c r="AI24" s="106"/>
      <c r="AJ24" s="106"/>
      <c r="AK24" s="106"/>
      <c r="AL24" s="106"/>
      <c r="AM24" s="107"/>
      <c r="AN24" s="107"/>
      <c r="AO24" s="28"/>
      <c r="AP24" s="28"/>
      <c r="AQ24" s="28"/>
      <c r="AR24" s="28"/>
      <c r="AS24" s="309" t="s">
        <v>56</v>
      </c>
      <c r="AT24" s="309"/>
      <c r="AU24" s="309"/>
      <c r="AV24" s="309"/>
      <c r="AW24" s="309"/>
      <c r="AX24" s="309"/>
      <c r="AY24" s="309"/>
      <c r="AZ24" s="309"/>
      <c r="BA24" s="309"/>
      <c r="BB24" s="309"/>
      <c r="BC24" s="309"/>
      <c r="BD24" s="309"/>
      <c r="BE24" s="28"/>
      <c r="BF24" s="85"/>
      <c r="BG24" s="85"/>
      <c r="BH24" s="84"/>
      <c r="BI24" s="22"/>
    </row>
    <row r="25" spans="2:61" s="50" customFormat="1" ht="12.75" customHeight="1" thickBot="1">
      <c r="B25" s="75"/>
      <c r="C25" s="295" t="s">
        <v>47</v>
      </c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85"/>
      <c r="Q25" s="85"/>
      <c r="R25" s="85"/>
      <c r="S25" s="88" t="s">
        <v>21</v>
      </c>
      <c r="T25" s="108"/>
      <c r="U25" s="108"/>
      <c r="V25" s="108"/>
      <c r="W25" s="108"/>
      <c r="X25" s="108"/>
      <c r="Y25" s="108"/>
      <c r="Z25" s="108"/>
      <c r="AA25" s="108"/>
      <c r="AB25" s="108"/>
      <c r="AC25" s="267" t="s">
        <v>25</v>
      </c>
      <c r="AD25" s="267"/>
      <c r="AE25" s="267"/>
      <c r="AF25" s="267"/>
      <c r="AG25" s="267"/>
      <c r="AH25" s="267"/>
      <c r="AI25" s="268" t="s">
        <v>26</v>
      </c>
      <c r="AJ25" s="268"/>
      <c r="AK25" s="268"/>
      <c r="AL25" s="268"/>
      <c r="AM25" s="268"/>
      <c r="AN25" s="268"/>
      <c r="AO25" s="26"/>
      <c r="AP25" s="26"/>
      <c r="AQ25" s="26"/>
      <c r="AR25" s="109"/>
      <c r="AS25" s="267" t="s">
        <v>25</v>
      </c>
      <c r="AT25" s="267"/>
      <c r="AU25" s="267"/>
      <c r="AV25" s="267"/>
      <c r="AW25" s="267"/>
      <c r="AX25" s="267"/>
      <c r="AY25" s="268" t="s">
        <v>26</v>
      </c>
      <c r="AZ25" s="268"/>
      <c r="BA25" s="268"/>
      <c r="BB25" s="268"/>
      <c r="BC25" s="268"/>
      <c r="BD25" s="268"/>
      <c r="BE25" s="26"/>
      <c r="BF25" s="26"/>
      <c r="BG25" s="26"/>
      <c r="BH25" s="84"/>
      <c r="BI25" s="85"/>
    </row>
    <row r="26" spans="2:64" s="45" customFormat="1" ht="16.5" customHeight="1" thickBot="1">
      <c r="B26" s="75"/>
      <c r="C26" s="258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60"/>
      <c r="P26" s="110"/>
      <c r="Q26" s="347"/>
      <c r="R26" s="348"/>
      <c r="S26" s="348"/>
      <c r="T26" s="348"/>
      <c r="U26" s="348"/>
      <c r="V26" s="348"/>
      <c r="W26" s="348"/>
      <c r="X26" s="348"/>
      <c r="Y26" s="348"/>
      <c r="Z26" s="348"/>
      <c r="AA26" s="349"/>
      <c r="AB26" s="110"/>
      <c r="AC26" s="252"/>
      <c r="AD26" s="253"/>
      <c r="AE26" s="253"/>
      <c r="AF26" s="253"/>
      <c r="AG26" s="253"/>
      <c r="AH26" s="254"/>
      <c r="AI26" s="253"/>
      <c r="AJ26" s="261"/>
      <c r="AK26" s="261"/>
      <c r="AL26" s="261"/>
      <c r="AM26" s="261"/>
      <c r="AN26" s="261"/>
      <c r="AO26" s="250"/>
      <c r="AP26" s="251"/>
      <c r="AQ26" s="205">
        <f>IF(BK26=TRUE,1,0)</f>
        <v>0</v>
      </c>
      <c r="AS26" s="252"/>
      <c r="AT26" s="253"/>
      <c r="AU26" s="253"/>
      <c r="AV26" s="253"/>
      <c r="AW26" s="253"/>
      <c r="AX26" s="254"/>
      <c r="AY26" s="253"/>
      <c r="AZ26" s="261"/>
      <c r="BA26" s="261"/>
      <c r="BB26" s="261"/>
      <c r="BC26" s="261"/>
      <c r="BD26" s="262"/>
      <c r="BE26" s="250"/>
      <c r="BF26" s="251"/>
      <c r="BG26" s="205">
        <f>IF(BL26=TRUE,1,0)</f>
        <v>0</v>
      </c>
      <c r="BH26" s="84"/>
      <c r="BI26" s="22"/>
      <c r="BK26" s="201" t="b">
        <f>OR(C26&gt;0,Q26&gt;0,AC26&gt;0,AI26&gt;0)</f>
        <v>0</v>
      </c>
      <c r="BL26" s="204" t="b">
        <f>OR(AS26&gt;0,AY26&gt;0)</f>
        <v>0</v>
      </c>
    </row>
    <row r="27" spans="2:61" s="45" customFormat="1" ht="15.75" customHeight="1">
      <c r="B27" s="75"/>
      <c r="C27" s="111" t="s">
        <v>17</v>
      </c>
      <c r="D27" s="111"/>
      <c r="E27" s="111"/>
      <c r="F27" s="112"/>
      <c r="G27" s="112"/>
      <c r="H27" s="112"/>
      <c r="I27" s="113"/>
      <c r="J27" s="111"/>
      <c r="K27" s="111"/>
      <c r="L27" s="111"/>
      <c r="M27" s="111"/>
      <c r="N27" s="111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  <c r="AP27" s="277"/>
      <c r="AQ27" s="277"/>
      <c r="AR27" s="277"/>
      <c r="AS27" s="277"/>
      <c r="AT27" s="277"/>
      <c r="AU27" s="277"/>
      <c r="AV27" s="277"/>
      <c r="AW27" s="277"/>
      <c r="AX27" s="277"/>
      <c r="AY27" s="277"/>
      <c r="AZ27" s="277"/>
      <c r="BA27" s="277"/>
      <c r="BB27" s="277"/>
      <c r="BC27" s="277"/>
      <c r="BD27" s="277"/>
      <c r="BE27" s="277"/>
      <c r="BF27" s="277"/>
      <c r="BG27" s="109"/>
      <c r="BH27" s="84"/>
      <c r="BI27" s="22"/>
    </row>
    <row r="28" spans="2:61" s="45" customFormat="1" ht="6" customHeight="1" thickBot="1">
      <c r="B28" s="75"/>
      <c r="C28" s="114"/>
      <c r="D28" s="114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4"/>
      <c r="AO28" s="114"/>
      <c r="AP28" s="114"/>
      <c r="AQ28" s="116"/>
      <c r="AR28" s="114"/>
      <c r="AS28" s="114"/>
      <c r="AT28" s="114"/>
      <c r="AU28" s="114"/>
      <c r="AV28" s="114"/>
      <c r="AW28" s="117"/>
      <c r="AX28" s="118"/>
      <c r="AY28" s="118"/>
      <c r="AZ28" s="114"/>
      <c r="BA28" s="114"/>
      <c r="BB28" s="114"/>
      <c r="BC28" s="114"/>
      <c r="BD28" s="118"/>
      <c r="BE28" s="118"/>
      <c r="BF28" s="119"/>
      <c r="BG28" s="119"/>
      <c r="BH28" s="84"/>
      <c r="BI28" s="22"/>
    </row>
    <row r="29" spans="2:61" s="45" customFormat="1" ht="15" customHeight="1" thickBot="1" thickTop="1">
      <c r="B29" s="75"/>
      <c r="C29" s="85"/>
      <c r="D29" s="85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X29" s="83"/>
      <c r="Y29" s="243" t="s">
        <v>85</v>
      </c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38"/>
      <c r="AP29" s="242"/>
      <c r="AQ29" s="242"/>
      <c r="AR29" s="240"/>
      <c r="AS29" s="240"/>
      <c r="AT29" s="240"/>
      <c r="AU29" s="245" t="s">
        <v>86</v>
      </c>
      <c r="AV29" s="240"/>
      <c r="AW29" s="240"/>
      <c r="AX29" s="240"/>
      <c r="AY29" s="240"/>
      <c r="AZ29" s="240"/>
      <c r="BA29" s="240"/>
      <c r="BB29" s="240"/>
      <c r="BC29" s="240"/>
      <c r="BD29" s="240"/>
      <c r="BE29" s="248"/>
      <c r="BF29" s="249"/>
      <c r="BG29" s="247"/>
      <c r="BH29" s="84"/>
      <c r="BI29" s="22"/>
    </row>
    <row r="30" spans="2:60" s="45" customFormat="1" ht="18" customHeight="1" thickBot="1">
      <c r="B30" s="75"/>
      <c r="C30" s="296" t="s">
        <v>24</v>
      </c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85"/>
      <c r="Q30" s="85"/>
      <c r="R30" s="97" t="s">
        <v>42</v>
      </c>
      <c r="S30" s="85"/>
      <c r="T30" s="85"/>
      <c r="U30" s="85"/>
      <c r="V30" s="85"/>
      <c r="W30" s="70"/>
      <c r="X30" s="70"/>
      <c r="Y30" s="70"/>
      <c r="Z30" s="70"/>
      <c r="AA30" s="243" t="s">
        <v>88</v>
      </c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1"/>
      <c r="AM30" s="71"/>
      <c r="AN30" s="71"/>
      <c r="AO30" s="71"/>
      <c r="AP30" s="72"/>
      <c r="AQ30" s="246" t="s">
        <v>87</v>
      </c>
      <c r="AR30" s="123"/>
      <c r="AS30" s="244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73"/>
      <c r="BH30" s="120"/>
    </row>
    <row r="31" spans="2:61" s="45" customFormat="1" ht="15" customHeight="1" thickBot="1">
      <c r="B31" s="75"/>
      <c r="C31" s="76"/>
      <c r="D31" s="77"/>
      <c r="E31" s="77"/>
      <c r="F31" s="77"/>
      <c r="G31" s="77"/>
      <c r="H31" s="77"/>
      <c r="I31" s="78" t="s">
        <v>6</v>
      </c>
      <c r="J31" s="77"/>
      <c r="K31" s="77"/>
      <c r="L31" s="77"/>
      <c r="M31" s="77"/>
      <c r="N31" s="77"/>
      <c r="O31" s="79"/>
      <c r="P31" s="297"/>
      <c r="Q31" s="298"/>
      <c r="R31" s="26"/>
      <c r="S31" s="301"/>
      <c r="T31" s="302"/>
      <c r="U31" s="26"/>
      <c r="V31" s="26"/>
      <c r="W31" s="80" t="s">
        <v>43</v>
      </c>
      <c r="X31" s="81"/>
      <c r="Y31" s="317"/>
      <c r="Z31" s="318"/>
      <c r="AA31" s="318"/>
      <c r="AB31" s="318"/>
      <c r="AC31" s="318"/>
      <c r="AD31" s="318"/>
      <c r="AE31" s="318"/>
      <c r="AF31" s="318"/>
      <c r="AG31" s="318"/>
      <c r="AH31" s="318"/>
      <c r="AI31" s="318"/>
      <c r="AJ31" s="318"/>
      <c r="AK31" s="318"/>
      <c r="AL31" s="318"/>
      <c r="AM31" s="318"/>
      <c r="AN31" s="318"/>
      <c r="AO31" s="318"/>
      <c r="AP31" s="318"/>
      <c r="AQ31" s="82"/>
      <c r="AR31" s="83"/>
      <c r="AS31" s="352"/>
      <c r="AT31" s="352"/>
      <c r="AU31" s="352"/>
      <c r="AV31" s="352"/>
      <c r="AW31" s="352"/>
      <c r="AX31" s="352"/>
      <c r="AY31" s="352"/>
      <c r="AZ31" s="352"/>
      <c r="BA31" s="352"/>
      <c r="BB31" s="352"/>
      <c r="BC31" s="352"/>
      <c r="BD31" s="352"/>
      <c r="BE31" s="352"/>
      <c r="BF31" s="352"/>
      <c r="BG31" s="83"/>
      <c r="BH31" s="84"/>
      <c r="BI31" s="22"/>
    </row>
    <row r="32" spans="2:67" s="45" customFormat="1" ht="16.5" customHeight="1" thickBot="1">
      <c r="B32" s="7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6" t="s">
        <v>44</v>
      </c>
      <c r="X32" s="87"/>
      <c r="Y32" s="351"/>
      <c r="Z32" s="351"/>
      <c r="AA32" s="351"/>
      <c r="AB32" s="351"/>
      <c r="AC32" s="351"/>
      <c r="AD32" s="351"/>
      <c r="AE32" s="351"/>
      <c r="AF32" s="351"/>
      <c r="AG32" s="351"/>
      <c r="AH32" s="351"/>
      <c r="AI32" s="351"/>
      <c r="AJ32" s="351"/>
      <c r="AK32" s="351"/>
      <c r="AL32" s="351"/>
      <c r="AM32" s="351"/>
      <c r="AN32" s="351"/>
      <c r="AO32" s="351"/>
      <c r="AP32" s="351"/>
      <c r="AQ32" s="82"/>
      <c r="AR32" s="85"/>
      <c r="AS32" s="352"/>
      <c r="AT32" s="352"/>
      <c r="AU32" s="352"/>
      <c r="AV32" s="352"/>
      <c r="AW32" s="352"/>
      <c r="AX32" s="352"/>
      <c r="AY32" s="352"/>
      <c r="AZ32" s="352"/>
      <c r="BA32" s="352"/>
      <c r="BB32" s="352"/>
      <c r="BC32" s="352"/>
      <c r="BD32" s="352"/>
      <c r="BE32" s="352"/>
      <c r="BF32" s="352"/>
      <c r="BG32" s="85"/>
      <c r="BH32" s="84"/>
      <c r="BI32" s="22"/>
      <c r="BO32" s="50"/>
    </row>
    <row r="33" spans="2:61" s="45" customFormat="1" ht="16.5" customHeight="1" thickBot="1">
      <c r="B33" s="75"/>
      <c r="C33" s="76"/>
      <c r="D33" s="77"/>
      <c r="E33" s="77"/>
      <c r="F33" s="77"/>
      <c r="G33" s="77"/>
      <c r="H33" s="77"/>
      <c r="I33" s="78" t="s">
        <v>7</v>
      </c>
      <c r="J33" s="77"/>
      <c r="K33" s="77"/>
      <c r="L33" s="77"/>
      <c r="M33" s="77"/>
      <c r="N33" s="77"/>
      <c r="O33" s="79"/>
      <c r="P33" s="350"/>
      <c r="Q33" s="298"/>
      <c r="R33" s="88"/>
      <c r="S33" s="301"/>
      <c r="T33" s="302"/>
      <c r="U33" s="88"/>
      <c r="V33" s="88"/>
      <c r="W33" s="86" t="s">
        <v>45</v>
      </c>
      <c r="X33" s="87"/>
      <c r="Y33" s="346"/>
      <c r="Z33" s="346"/>
      <c r="AA33" s="346"/>
      <c r="AB33" s="346"/>
      <c r="AC33" s="346"/>
      <c r="AD33" s="346"/>
      <c r="AE33" s="346"/>
      <c r="AF33" s="346"/>
      <c r="AG33" s="346"/>
      <c r="AH33" s="346"/>
      <c r="AI33" s="346"/>
      <c r="AJ33" s="346"/>
      <c r="AK33" s="346"/>
      <c r="AL33" s="346"/>
      <c r="AM33" s="346"/>
      <c r="AN33" s="346"/>
      <c r="AO33" s="346"/>
      <c r="AP33" s="346"/>
      <c r="AQ33" s="82"/>
      <c r="AR33" s="83"/>
      <c r="AS33" s="352"/>
      <c r="AT33" s="352"/>
      <c r="AU33" s="352"/>
      <c r="AV33" s="352"/>
      <c r="AW33" s="352"/>
      <c r="AX33" s="352"/>
      <c r="AY33" s="352"/>
      <c r="AZ33" s="352"/>
      <c r="BA33" s="352"/>
      <c r="BB33" s="352"/>
      <c r="BC33" s="352"/>
      <c r="BD33" s="352"/>
      <c r="BE33" s="352"/>
      <c r="BF33" s="352"/>
      <c r="BG33" s="83"/>
      <c r="BH33" s="84"/>
      <c r="BI33" s="22"/>
    </row>
    <row r="34" spans="2:63" s="45" customFormat="1" ht="16.5" customHeight="1">
      <c r="B34" s="75"/>
      <c r="C34" s="26"/>
      <c r="D34" s="26"/>
      <c r="E34" s="26"/>
      <c r="F34" s="26"/>
      <c r="G34" s="26"/>
      <c r="H34" s="26"/>
      <c r="I34" s="89"/>
      <c r="J34" s="26"/>
      <c r="K34" s="26"/>
      <c r="L34" s="26"/>
      <c r="M34" s="26"/>
      <c r="N34" s="26"/>
      <c r="O34" s="26"/>
      <c r="P34" s="90"/>
      <c r="Q34" s="90"/>
      <c r="R34" s="88"/>
      <c r="S34" s="91"/>
      <c r="T34" s="91"/>
      <c r="U34" s="88"/>
      <c r="V34" s="88"/>
      <c r="W34" s="86" t="s">
        <v>46</v>
      </c>
      <c r="X34" s="87"/>
      <c r="Y34" s="351"/>
      <c r="Z34" s="351"/>
      <c r="AA34" s="351"/>
      <c r="AB34" s="351"/>
      <c r="AC34" s="351"/>
      <c r="AD34" s="351"/>
      <c r="AE34" s="351"/>
      <c r="AF34" s="351"/>
      <c r="AG34" s="351"/>
      <c r="AH34" s="351"/>
      <c r="AI34" s="351"/>
      <c r="AJ34" s="351"/>
      <c r="AK34" s="351"/>
      <c r="AL34" s="351"/>
      <c r="AM34" s="351"/>
      <c r="AN34" s="351"/>
      <c r="AO34" s="351"/>
      <c r="AP34" s="351"/>
      <c r="AQ34" s="82"/>
      <c r="AR34" s="83"/>
      <c r="AS34" s="352"/>
      <c r="AT34" s="352"/>
      <c r="AU34" s="352"/>
      <c r="AV34" s="352"/>
      <c r="AW34" s="352"/>
      <c r="AX34" s="352"/>
      <c r="AY34" s="352"/>
      <c r="AZ34" s="352"/>
      <c r="BA34" s="352"/>
      <c r="BB34" s="352"/>
      <c r="BC34" s="352"/>
      <c r="BD34" s="352"/>
      <c r="BE34" s="352"/>
      <c r="BF34" s="352"/>
      <c r="BG34" s="83"/>
      <c r="BH34" s="84"/>
      <c r="BI34" s="22"/>
      <c r="BK34" s="50"/>
    </row>
    <row r="35" spans="2:61" s="45" customFormat="1" ht="15.75" customHeight="1">
      <c r="B35" s="75"/>
      <c r="C35" s="27"/>
      <c r="D35" s="85"/>
      <c r="E35" s="83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92" t="s">
        <v>15</v>
      </c>
      <c r="AB35" s="92"/>
      <c r="AC35" s="92"/>
      <c r="AD35" s="85"/>
      <c r="AE35" s="50"/>
      <c r="AF35" s="93" t="s">
        <v>0</v>
      </c>
      <c r="AG35" s="85"/>
      <c r="AH35" s="85"/>
      <c r="AI35" s="88"/>
      <c r="AJ35" s="88"/>
      <c r="AK35" s="88"/>
      <c r="AL35" s="379" t="s">
        <v>13</v>
      </c>
      <c r="AM35" s="379"/>
      <c r="AN35" s="379"/>
      <c r="AO35" s="379"/>
      <c r="AP35" s="379"/>
      <c r="AQ35" s="379"/>
      <c r="AR35" s="379"/>
      <c r="AS35" s="379"/>
      <c r="AT35" s="379"/>
      <c r="AU35" s="379"/>
      <c r="AV35" s="379"/>
      <c r="AW35" s="379"/>
      <c r="AX35" s="380"/>
      <c r="AY35" s="91"/>
      <c r="AZ35" s="91"/>
      <c r="BA35" s="91"/>
      <c r="BB35" s="88"/>
      <c r="BC35" s="288"/>
      <c r="BD35" s="288"/>
      <c r="BE35" s="288"/>
      <c r="BF35" s="288"/>
      <c r="BG35" s="288"/>
      <c r="BH35" s="84"/>
      <c r="BI35" s="22"/>
    </row>
    <row r="36" spans="2:61" s="45" customFormat="1" ht="12.75">
      <c r="B36" s="7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94"/>
      <c r="P36" s="85"/>
      <c r="Q36" s="95" t="s">
        <v>22</v>
      </c>
      <c r="R36" s="95"/>
      <c r="S36" s="95"/>
      <c r="T36" s="95"/>
      <c r="U36" s="95"/>
      <c r="V36" s="95"/>
      <c r="W36" s="95"/>
      <c r="X36" s="95"/>
      <c r="Y36" s="95"/>
      <c r="Z36" s="85"/>
      <c r="AA36" s="96" t="s">
        <v>16</v>
      </c>
      <c r="AB36" s="96"/>
      <c r="AC36" s="96"/>
      <c r="AD36" s="88"/>
      <c r="AE36" s="50"/>
      <c r="AF36" s="97" t="s">
        <v>12</v>
      </c>
      <c r="AG36" s="97"/>
      <c r="AH36" s="97"/>
      <c r="AI36" s="88"/>
      <c r="AJ36" s="88"/>
      <c r="AK36" s="88"/>
      <c r="AL36" s="373" t="s">
        <v>1</v>
      </c>
      <c r="AM36" s="295"/>
      <c r="AN36" s="374"/>
      <c r="AO36" s="373" t="s">
        <v>2</v>
      </c>
      <c r="AP36" s="295"/>
      <c r="AQ36" s="374"/>
      <c r="AR36" s="373" t="s">
        <v>3</v>
      </c>
      <c r="AS36" s="295"/>
      <c r="AT36" s="374"/>
      <c r="AU36" s="373" t="s">
        <v>37</v>
      </c>
      <c r="AV36" s="295"/>
      <c r="AW36" s="374"/>
      <c r="AX36" s="98"/>
      <c r="AY36" s="289" t="s">
        <v>4</v>
      </c>
      <c r="AZ36" s="290"/>
      <c r="BA36" s="291"/>
      <c r="BB36" s="50"/>
      <c r="BC36" s="85"/>
      <c r="BD36" s="284"/>
      <c r="BE36" s="284"/>
      <c r="BF36" s="284"/>
      <c r="BG36" s="85"/>
      <c r="BH36" s="84"/>
      <c r="BI36" s="22"/>
    </row>
    <row r="37" spans="2:61" s="45" customFormat="1" ht="16.5" customHeight="1">
      <c r="B37" s="75"/>
      <c r="C37" s="99" t="s">
        <v>14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299"/>
      <c r="P37" s="300"/>
      <c r="Q37" s="300"/>
      <c r="R37" s="300"/>
      <c r="S37" s="300"/>
      <c r="T37" s="300"/>
      <c r="U37" s="300"/>
      <c r="V37" s="300"/>
      <c r="W37" s="300"/>
      <c r="X37" s="300"/>
      <c r="Y37" s="306"/>
      <c r="Z37" s="307"/>
      <c r="AA37" s="307"/>
      <c r="AB37" s="307"/>
      <c r="AC37" s="307"/>
      <c r="AD37" s="308"/>
      <c r="AE37" s="100"/>
      <c r="AF37" s="292"/>
      <c r="AG37" s="293"/>
      <c r="AH37" s="293"/>
      <c r="AI37" s="293"/>
      <c r="AJ37" s="294"/>
      <c r="AK37" s="101"/>
      <c r="AL37" s="292"/>
      <c r="AM37" s="293"/>
      <c r="AN37" s="294"/>
      <c r="AO37" s="292"/>
      <c r="AP37" s="293"/>
      <c r="AQ37" s="294"/>
      <c r="AR37" s="292"/>
      <c r="AS37" s="293"/>
      <c r="AT37" s="294"/>
      <c r="AU37" s="292"/>
      <c r="AV37" s="293"/>
      <c r="AW37" s="294"/>
      <c r="AX37" s="100"/>
      <c r="AY37" s="343"/>
      <c r="AZ37" s="344"/>
      <c r="BA37" s="345"/>
      <c r="BB37" s="100"/>
      <c r="BC37" s="100"/>
      <c r="BD37" s="375"/>
      <c r="BE37" s="375"/>
      <c r="BF37" s="375"/>
      <c r="BG37" s="85"/>
      <c r="BH37" s="84"/>
      <c r="BI37" s="121"/>
    </row>
    <row r="38" spans="2:61" s="45" customFormat="1" ht="10.5" customHeight="1" thickBot="1">
      <c r="B38" s="7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305"/>
      <c r="AP38" s="305"/>
      <c r="AQ38" s="305"/>
      <c r="AR38" s="266"/>
      <c r="AS38" s="266"/>
      <c r="AT38" s="266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4"/>
      <c r="BI38" s="22"/>
    </row>
    <row r="39" spans="2:61" s="45" customFormat="1" ht="16.5" customHeight="1" thickBot="1">
      <c r="B39" s="75"/>
      <c r="C39" s="102" t="s">
        <v>49</v>
      </c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303"/>
      <c r="P39" s="304"/>
      <c r="Q39" s="304"/>
      <c r="R39" s="304"/>
      <c r="S39" s="304"/>
      <c r="T39" s="304"/>
      <c r="U39" s="304"/>
      <c r="V39" s="304"/>
      <c r="W39" s="304"/>
      <c r="X39" s="304"/>
      <c r="Y39" s="311"/>
      <c r="Z39" s="312"/>
      <c r="AA39" s="312"/>
      <c r="AB39" s="312"/>
      <c r="AC39" s="312"/>
      <c r="AD39" s="313"/>
      <c r="AE39" s="28"/>
      <c r="AF39" s="285"/>
      <c r="AG39" s="286"/>
      <c r="AH39" s="286"/>
      <c r="AI39" s="286"/>
      <c r="AJ39" s="287"/>
      <c r="AK39" s="29"/>
      <c r="AL39" s="285"/>
      <c r="AM39" s="286"/>
      <c r="AN39" s="287"/>
      <c r="AO39" s="285"/>
      <c r="AP39" s="286"/>
      <c r="AQ39" s="287"/>
      <c r="AR39" s="285"/>
      <c r="AS39" s="286"/>
      <c r="AT39" s="287"/>
      <c r="AU39" s="285"/>
      <c r="AV39" s="286"/>
      <c r="AW39" s="287"/>
      <c r="AX39" s="28"/>
      <c r="AY39" s="285"/>
      <c r="AZ39" s="286"/>
      <c r="BA39" s="287"/>
      <c r="BB39" s="28"/>
      <c r="BC39" s="28"/>
      <c r="BD39" s="310"/>
      <c r="BE39" s="310"/>
      <c r="BF39" s="310"/>
      <c r="BG39" s="85"/>
      <c r="BH39" s="84"/>
      <c r="BI39" s="22"/>
    </row>
    <row r="40" spans="2:61" s="45" customFormat="1" ht="21" customHeight="1">
      <c r="B40" s="75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4" t="s">
        <v>57</v>
      </c>
      <c r="T40" s="103"/>
      <c r="U40" s="103"/>
      <c r="V40" s="103"/>
      <c r="W40" s="122"/>
      <c r="X40" s="105"/>
      <c r="Y40" s="105"/>
      <c r="Z40" s="105"/>
      <c r="AA40" s="105"/>
      <c r="AB40" s="105"/>
      <c r="AC40" s="105"/>
      <c r="AD40" s="105"/>
      <c r="AE40" s="105"/>
      <c r="AF40" s="105"/>
      <c r="AG40" s="106"/>
      <c r="AH40" s="106"/>
      <c r="AI40" s="106"/>
      <c r="AJ40" s="106"/>
      <c r="AK40" s="106"/>
      <c r="AL40" s="106"/>
      <c r="AM40" s="107"/>
      <c r="AN40" s="107"/>
      <c r="AO40" s="28"/>
      <c r="AP40" s="28"/>
      <c r="AQ40" s="28"/>
      <c r="AR40" s="28"/>
      <c r="AS40" s="309"/>
      <c r="AT40" s="309"/>
      <c r="AU40" s="309"/>
      <c r="AV40" s="309"/>
      <c r="AW40" s="309"/>
      <c r="AX40" s="309"/>
      <c r="AY40" s="309"/>
      <c r="AZ40" s="309"/>
      <c r="BA40" s="309"/>
      <c r="BB40" s="309"/>
      <c r="BC40" s="309"/>
      <c r="BD40" s="309"/>
      <c r="BE40" s="28"/>
      <c r="BF40" s="85"/>
      <c r="BG40" s="26"/>
      <c r="BH40" s="84"/>
      <c r="BI40" s="22"/>
    </row>
    <row r="41" spans="2:61" s="45" customFormat="1" ht="15" customHeight="1" thickBot="1">
      <c r="B41" s="75"/>
      <c r="C41" s="295" t="s">
        <v>47</v>
      </c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85"/>
      <c r="Q41" s="85"/>
      <c r="R41" s="85"/>
      <c r="S41" s="88" t="s">
        <v>21</v>
      </c>
      <c r="T41" s="108"/>
      <c r="U41" s="108"/>
      <c r="V41" s="108"/>
      <c r="W41" s="108"/>
      <c r="X41" s="108"/>
      <c r="Y41" s="108"/>
      <c r="Z41" s="108"/>
      <c r="AA41" s="108"/>
      <c r="AB41" s="108"/>
      <c r="AC41" s="267" t="s">
        <v>25</v>
      </c>
      <c r="AD41" s="267"/>
      <c r="AE41" s="267"/>
      <c r="AF41" s="267"/>
      <c r="AG41" s="267"/>
      <c r="AH41" s="267"/>
      <c r="AI41" s="268" t="s">
        <v>26</v>
      </c>
      <c r="AJ41" s="268"/>
      <c r="AK41" s="268"/>
      <c r="AL41" s="268"/>
      <c r="AM41" s="268"/>
      <c r="AN41" s="268"/>
      <c r="AO41" s="26"/>
      <c r="AP41" s="26"/>
      <c r="AQ41" s="26"/>
      <c r="AR41" s="109"/>
      <c r="AS41" s="267" t="s">
        <v>25</v>
      </c>
      <c r="AT41" s="267"/>
      <c r="AU41" s="267"/>
      <c r="AV41" s="267"/>
      <c r="AW41" s="267"/>
      <c r="AX41" s="267"/>
      <c r="AY41" s="268" t="s">
        <v>26</v>
      </c>
      <c r="AZ41" s="268"/>
      <c r="BA41" s="268"/>
      <c r="BB41" s="268"/>
      <c r="BC41" s="268"/>
      <c r="BD41" s="268"/>
      <c r="BE41" s="26"/>
      <c r="BF41" s="26"/>
      <c r="BG41" s="50"/>
      <c r="BH41" s="84"/>
      <c r="BI41" s="22"/>
    </row>
    <row r="42" spans="2:64" s="45" customFormat="1" ht="16.5" customHeight="1" thickBot="1">
      <c r="B42" s="75"/>
      <c r="C42" s="258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60"/>
      <c r="P42" s="110"/>
      <c r="Q42" s="252"/>
      <c r="R42" s="261"/>
      <c r="S42" s="261"/>
      <c r="T42" s="261"/>
      <c r="U42" s="261"/>
      <c r="V42" s="261"/>
      <c r="W42" s="261"/>
      <c r="X42" s="261"/>
      <c r="Y42" s="261"/>
      <c r="Z42" s="261"/>
      <c r="AA42" s="262"/>
      <c r="AB42" s="110"/>
      <c r="AC42" s="252"/>
      <c r="AD42" s="253"/>
      <c r="AE42" s="253"/>
      <c r="AF42" s="253"/>
      <c r="AG42" s="253"/>
      <c r="AH42" s="254"/>
      <c r="AI42" s="253"/>
      <c r="AJ42" s="253"/>
      <c r="AK42" s="253"/>
      <c r="AL42" s="253"/>
      <c r="AM42" s="253"/>
      <c r="AN42" s="253"/>
      <c r="AO42" s="250"/>
      <c r="AP42" s="251"/>
      <c r="AQ42" s="205">
        <f>IF(BK42=TRUE,1,0)</f>
        <v>0</v>
      </c>
      <c r="AS42" s="252"/>
      <c r="AT42" s="253"/>
      <c r="AU42" s="253"/>
      <c r="AV42" s="253"/>
      <c r="AW42" s="253"/>
      <c r="AX42" s="254"/>
      <c r="AY42" s="253"/>
      <c r="AZ42" s="253"/>
      <c r="BA42" s="253"/>
      <c r="BB42" s="253"/>
      <c r="BC42" s="253"/>
      <c r="BD42" s="254"/>
      <c r="BE42" s="250"/>
      <c r="BF42" s="251"/>
      <c r="BG42" s="205">
        <f>IF(BL42=TRUE,1,0)</f>
        <v>0</v>
      </c>
      <c r="BH42" s="84"/>
      <c r="BI42" s="22"/>
      <c r="BK42" s="201" t="b">
        <f>OR(C42&gt;0,Q42&gt;0,AC42&gt;0,AI42&gt;0)</f>
        <v>0</v>
      </c>
      <c r="BL42" s="204" t="b">
        <f>OR(AS42&gt;0,AY42&gt;0)</f>
        <v>0</v>
      </c>
    </row>
    <row r="43" spans="2:61" s="45" customFormat="1" ht="15.75" customHeight="1">
      <c r="B43" s="75"/>
      <c r="C43" s="111" t="s">
        <v>17</v>
      </c>
      <c r="D43" s="111"/>
      <c r="E43" s="111"/>
      <c r="F43" s="112"/>
      <c r="G43" s="112"/>
      <c r="H43" s="112"/>
      <c r="I43" s="113"/>
      <c r="J43" s="111"/>
      <c r="K43" s="111"/>
      <c r="L43" s="111"/>
      <c r="M43" s="111"/>
      <c r="N43" s="111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277"/>
      <c r="AD43" s="277"/>
      <c r="AE43" s="277"/>
      <c r="AF43" s="277"/>
      <c r="AG43" s="277"/>
      <c r="AH43" s="277"/>
      <c r="AI43" s="277"/>
      <c r="AJ43" s="277"/>
      <c r="AK43" s="277"/>
      <c r="AL43" s="277"/>
      <c r="AM43" s="277"/>
      <c r="AN43" s="277"/>
      <c r="AO43" s="277"/>
      <c r="AP43" s="277"/>
      <c r="AQ43" s="277"/>
      <c r="AR43" s="277"/>
      <c r="AS43" s="277"/>
      <c r="AT43" s="277"/>
      <c r="AU43" s="277"/>
      <c r="AV43" s="277"/>
      <c r="AW43" s="277"/>
      <c r="AX43" s="277"/>
      <c r="AY43" s="277"/>
      <c r="AZ43" s="277"/>
      <c r="BA43" s="277"/>
      <c r="BB43" s="277"/>
      <c r="BC43" s="277"/>
      <c r="BD43" s="277"/>
      <c r="BE43" s="277"/>
      <c r="BF43" s="277"/>
      <c r="BG43" s="109"/>
      <c r="BH43" s="84"/>
      <c r="BI43" s="22"/>
    </row>
    <row r="44" spans="2:61" s="45" customFormat="1" ht="5.25" customHeight="1" thickBot="1">
      <c r="B44" s="75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09"/>
      <c r="BH44" s="84"/>
      <c r="BI44" s="22"/>
    </row>
    <row r="45" spans="2:61" s="45" customFormat="1" ht="12.75" customHeight="1">
      <c r="B45" s="75"/>
      <c r="C45" s="85" t="s">
        <v>63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278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P45" s="280"/>
      <c r="AQ45" s="124"/>
      <c r="AR45" s="85"/>
      <c r="AS45" s="337"/>
      <c r="AT45" s="338"/>
      <c r="AU45" s="338"/>
      <c r="AV45" s="338"/>
      <c r="AW45" s="338"/>
      <c r="AX45" s="338"/>
      <c r="AY45" s="338"/>
      <c r="AZ45" s="338"/>
      <c r="BA45" s="338"/>
      <c r="BB45" s="338"/>
      <c r="BC45" s="338"/>
      <c r="BD45" s="338"/>
      <c r="BE45" s="338"/>
      <c r="BF45" s="339"/>
      <c r="BG45" s="210"/>
      <c r="BH45" s="211"/>
      <c r="BI45" s="22"/>
    </row>
    <row r="46" spans="2:60" s="45" customFormat="1" ht="18" customHeight="1" thickBot="1">
      <c r="B46" s="75"/>
      <c r="C46" s="255">
        <f>(AL21*148.2)+(AO21*127.6)+(AR21*105)+(AU21*80.3)+(AY21*48.4)+(AQ26*122.4)+(BG26*122.4)+(AL37*148.2)+(AO37*127.6)+(AR37*105)+(AU37*80.3)+(AY37*48.4)+(AQ42*122.4)+(BG42*122.4)</f>
        <v>0</v>
      </c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7"/>
      <c r="R46" s="203"/>
      <c r="S46" s="203"/>
      <c r="T46" s="281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2"/>
      <c r="AK46" s="282"/>
      <c r="AL46" s="282"/>
      <c r="AM46" s="282"/>
      <c r="AN46" s="282"/>
      <c r="AO46" s="282"/>
      <c r="AP46" s="283"/>
      <c r="AQ46" s="335"/>
      <c r="AR46" s="336"/>
      <c r="AS46" s="340"/>
      <c r="AT46" s="341"/>
      <c r="AU46" s="341"/>
      <c r="AV46" s="341"/>
      <c r="AW46" s="341"/>
      <c r="AX46" s="341"/>
      <c r="AY46" s="341"/>
      <c r="AZ46" s="341"/>
      <c r="BA46" s="341"/>
      <c r="BB46" s="341"/>
      <c r="BC46" s="341"/>
      <c r="BD46" s="341"/>
      <c r="BE46" s="341"/>
      <c r="BF46" s="342"/>
      <c r="BG46" s="210"/>
      <c r="BH46" s="211"/>
    </row>
    <row r="47" spans="2:60" s="45" customFormat="1" ht="14.25" customHeight="1" thickBot="1">
      <c r="B47" s="125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7"/>
      <c r="Q47" s="127"/>
      <c r="R47" s="127"/>
      <c r="S47" s="127"/>
      <c r="T47" s="127"/>
      <c r="U47" s="127"/>
      <c r="V47" s="127"/>
      <c r="W47" s="127"/>
      <c r="X47" s="126" t="s">
        <v>27</v>
      </c>
      <c r="Y47" s="128"/>
      <c r="Z47" s="127"/>
      <c r="AA47" s="206"/>
      <c r="AB47" s="129"/>
      <c r="AC47" s="127"/>
      <c r="AD47" s="130"/>
      <c r="AE47" s="129"/>
      <c r="AF47" s="130"/>
      <c r="AG47" s="129"/>
      <c r="AH47" s="129"/>
      <c r="AI47" s="129"/>
      <c r="AJ47" s="129"/>
      <c r="AK47" s="129"/>
      <c r="AL47" s="129"/>
      <c r="AM47" s="128"/>
      <c r="AN47" s="128"/>
      <c r="AO47" s="131"/>
      <c r="AP47" s="131"/>
      <c r="AQ47" s="131"/>
      <c r="AR47" s="132"/>
      <c r="AS47" s="132" t="s">
        <v>41</v>
      </c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27"/>
      <c r="BH47" s="133"/>
    </row>
    <row r="48" spans="2:27" s="45" customFormat="1" ht="15" customHeight="1" thickBot="1">
      <c r="B48" s="134" t="s">
        <v>50</v>
      </c>
      <c r="C48" s="135"/>
      <c r="E48" s="136"/>
      <c r="F48" s="22"/>
      <c r="G48" s="22"/>
      <c r="H48" s="137"/>
      <c r="I48" s="22"/>
      <c r="J48" s="22"/>
      <c r="K48" s="85"/>
      <c r="L48" s="22"/>
      <c r="M48" s="85"/>
      <c r="N48" s="22"/>
      <c r="O48" s="138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22"/>
      <c r="AA48" s="22"/>
    </row>
    <row r="49" spans="2:66" s="45" customFormat="1" ht="16.5" customHeight="1">
      <c r="B49" s="139"/>
      <c r="C49" s="140" t="s">
        <v>69</v>
      </c>
      <c r="D49" s="141"/>
      <c r="E49" s="142"/>
      <c r="F49" s="141"/>
      <c r="G49" s="141"/>
      <c r="H49" s="143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 t="s">
        <v>59</v>
      </c>
      <c r="AD49" s="141"/>
      <c r="AE49" s="144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5"/>
      <c r="AU49" s="140"/>
      <c r="AV49" s="53"/>
      <c r="AW49" s="53"/>
      <c r="AX49" s="53"/>
      <c r="AY49" s="239" t="s">
        <v>84</v>
      </c>
      <c r="AZ49" s="53"/>
      <c r="BA49" s="53"/>
      <c r="BB49" s="53"/>
      <c r="BC49" s="53"/>
      <c r="BD49" s="238" t="s">
        <v>82</v>
      </c>
      <c r="BE49" s="53"/>
      <c r="BF49" s="53"/>
      <c r="BG49" s="53"/>
      <c r="BH49" s="146"/>
      <c r="BN49" s="27"/>
    </row>
    <row r="50" spans="2:66" s="45" customFormat="1" ht="15.75" customHeight="1">
      <c r="B50" s="56"/>
      <c r="C50" s="235" t="s">
        <v>74</v>
      </c>
      <c r="D50" s="57"/>
      <c r="E50" s="229"/>
      <c r="F50" s="57"/>
      <c r="G50" s="57"/>
      <c r="H50" s="189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230"/>
      <c r="W50" s="230"/>
      <c r="X50" s="230"/>
      <c r="Y50" s="57"/>
      <c r="Z50" s="57"/>
      <c r="AA50" s="57"/>
      <c r="AB50" s="329"/>
      <c r="AC50" s="330"/>
      <c r="AD50" s="330"/>
      <c r="AE50" s="330"/>
      <c r="AF50" s="330"/>
      <c r="AG50" s="330"/>
      <c r="AH50" s="330"/>
      <c r="AI50" s="330"/>
      <c r="AJ50" s="330"/>
      <c r="AK50" s="330"/>
      <c r="AL50" s="330"/>
      <c r="AM50" s="330"/>
      <c r="AN50" s="330"/>
      <c r="AO50" s="330"/>
      <c r="AP50" s="330"/>
      <c r="AQ50" s="330"/>
      <c r="AR50" s="330"/>
      <c r="AS50" s="330"/>
      <c r="AT50" s="330"/>
      <c r="AU50" s="330"/>
      <c r="AV50" s="330"/>
      <c r="AW50" s="331"/>
      <c r="AX50" s="60"/>
      <c r="AY50" s="275"/>
      <c r="AZ50" s="269"/>
      <c r="BA50" s="269"/>
      <c r="BB50" s="269"/>
      <c r="BC50" s="273"/>
      <c r="BD50" s="269"/>
      <c r="BE50" s="269"/>
      <c r="BF50" s="269"/>
      <c r="BG50" s="270"/>
      <c r="BH50" s="58"/>
      <c r="BN50" s="27"/>
    </row>
    <row r="51" spans="2:66" s="45" customFormat="1" ht="12.75" customHeight="1">
      <c r="B51" s="148"/>
      <c r="C51" s="232" t="s">
        <v>70</v>
      </c>
      <c r="D51" s="231"/>
      <c r="E51" s="231"/>
      <c r="F51" s="232"/>
      <c r="G51" s="232"/>
      <c r="H51" s="231"/>
      <c r="I51" s="231"/>
      <c r="J51" s="231"/>
      <c r="K51" s="231"/>
      <c r="L51" s="231"/>
      <c r="M51" s="231"/>
      <c r="N51" s="231"/>
      <c r="O51" s="232"/>
      <c r="P51" s="232"/>
      <c r="Q51" s="231"/>
      <c r="R51" s="231"/>
      <c r="S51" s="231"/>
      <c r="T51" s="231"/>
      <c r="U51" s="231"/>
      <c r="V51" s="230"/>
      <c r="W51" s="230"/>
      <c r="X51" s="230"/>
      <c r="Y51" s="149"/>
      <c r="Z51" s="150"/>
      <c r="AA51" s="150"/>
      <c r="AB51" s="332"/>
      <c r="AC51" s="333"/>
      <c r="AD51" s="333"/>
      <c r="AE51" s="333"/>
      <c r="AF51" s="333"/>
      <c r="AG51" s="333"/>
      <c r="AH51" s="333"/>
      <c r="AI51" s="333"/>
      <c r="AJ51" s="333"/>
      <c r="AK51" s="333"/>
      <c r="AL51" s="333"/>
      <c r="AM51" s="333"/>
      <c r="AN51" s="333"/>
      <c r="AO51" s="333"/>
      <c r="AP51" s="333"/>
      <c r="AQ51" s="333"/>
      <c r="AR51" s="333"/>
      <c r="AS51" s="333"/>
      <c r="AT51" s="333"/>
      <c r="AU51" s="333"/>
      <c r="AV51" s="333"/>
      <c r="AW51" s="334"/>
      <c r="AX51" s="151"/>
      <c r="AY51" s="276"/>
      <c r="AZ51" s="271"/>
      <c r="BA51" s="271"/>
      <c r="BB51" s="271"/>
      <c r="BC51" s="274"/>
      <c r="BD51" s="271"/>
      <c r="BE51" s="271"/>
      <c r="BF51" s="271"/>
      <c r="BG51" s="272"/>
      <c r="BH51" s="152"/>
      <c r="BI51" s="22"/>
      <c r="BN51" s="26"/>
    </row>
    <row r="52" spans="2:60" s="45" customFormat="1" ht="11.25" customHeight="1" thickBot="1">
      <c r="B52" s="56"/>
      <c r="C52" s="234" t="s">
        <v>73</v>
      </c>
      <c r="D52" s="153"/>
      <c r="E52" s="154"/>
      <c r="F52" s="154"/>
      <c r="G52" s="154"/>
      <c r="H52" s="154"/>
      <c r="I52" s="154"/>
      <c r="J52" s="154"/>
      <c r="K52" s="155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7"/>
      <c r="AT52" s="157"/>
      <c r="AU52" s="157"/>
      <c r="AV52" s="157"/>
      <c r="AW52" s="158"/>
      <c r="AX52" s="157"/>
      <c r="AY52" s="328" t="s">
        <v>83</v>
      </c>
      <c r="AZ52" s="328"/>
      <c r="BA52" s="328"/>
      <c r="BB52" s="328"/>
      <c r="BC52" s="328"/>
      <c r="BD52" s="328"/>
      <c r="BE52" s="328"/>
      <c r="BF52" s="328"/>
      <c r="BG52" s="328"/>
      <c r="BH52" s="58"/>
    </row>
    <row r="53" spans="2:61" s="45" customFormat="1" ht="7.5" customHeight="1">
      <c r="B53" s="56"/>
      <c r="C53" s="60"/>
      <c r="D53" s="153"/>
      <c r="E53" s="154"/>
      <c r="F53" s="154"/>
      <c r="G53" s="154"/>
      <c r="H53" s="154"/>
      <c r="I53" s="154"/>
      <c r="J53" s="154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5"/>
      <c r="AI53" s="155"/>
      <c r="AJ53" s="155"/>
      <c r="AK53" s="155"/>
      <c r="AL53" s="155"/>
      <c r="AM53" s="155"/>
      <c r="AN53" s="155"/>
      <c r="AO53" s="233"/>
      <c r="AP53" s="233"/>
      <c r="AQ53" s="233"/>
      <c r="AR53" s="319"/>
      <c r="AS53" s="320"/>
      <c r="AT53" s="320"/>
      <c r="AU53" s="320"/>
      <c r="AV53" s="320"/>
      <c r="AW53" s="320"/>
      <c r="AX53" s="320"/>
      <c r="AY53" s="320"/>
      <c r="AZ53" s="320"/>
      <c r="BA53" s="320"/>
      <c r="BB53" s="320"/>
      <c r="BC53" s="320"/>
      <c r="BD53" s="320"/>
      <c r="BE53" s="320"/>
      <c r="BF53" s="320"/>
      <c r="BG53" s="321"/>
      <c r="BH53" s="152"/>
      <c r="BI53" s="22"/>
    </row>
    <row r="54" spans="2:61" s="45" customFormat="1" ht="12.75" customHeight="1">
      <c r="B54" s="56"/>
      <c r="C54" s="153" t="s">
        <v>71</v>
      </c>
      <c r="D54" s="153"/>
      <c r="E54" s="154"/>
      <c r="F54" s="154"/>
      <c r="G54" s="154"/>
      <c r="H54" s="154"/>
      <c r="I54" s="154"/>
      <c r="J54" s="154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233"/>
      <c r="AP54" s="233"/>
      <c r="AQ54" s="233"/>
      <c r="AR54" s="322"/>
      <c r="AS54" s="323"/>
      <c r="AT54" s="323"/>
      <c r="AU54" s="323"/>
      <c r="AV54" s="323"/>
      <c r="AW54" s="323"/>
      <c r="AX54" s="323"/>
      <c r="AY54" s="323"/>
      <c r="AZ54" s="323"/>
      <c r="BA54" s="323"/>
      <c r="BB54" s="323"/>
      <c r="BC54" s="323"/>
      <c r="BD54" s="323"/>
      <c r="BE54" s="323"/>
      <c r="BF54" s="323"/>
      <c r="BG54" s="324"/>
      <c r="BH54" s="152"/>
      <c r="BI54" s="22"/>
    </row>
    <row r="55" spans="2:61" s="45" customFormat="1" ht="12" customHeight="1" thickBot="1">
      <c r="B55" s="56"/>
      <c r="C55" s="236" t="s">
        <v>72</v>
      </c>
      <c r="D55" s="57"/>
      <c r="E55" s="160"/>
      <c r="F55" s="160"/>
      <c r="G55" s="160"/>
      <c r="H55" s="61"/>
      <c r="I55" s="161"/>
      <c r="J55" s="155"/>
      <c r="K55" s="60"/>
      <c r="L55" s="57"/>
      <c r="M55" s="155"/>
      <c r="N55" s="157"/>
      <c r="O55" s="157"/>
      <c r="P55" s="61"/>
      <c r="Q55" s="161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60"/>
      <c r="AE55" s="157"/>
      <c r="AF55" s="157"/>
      <c r="AG55" s="60"/>
      <c r="AH55" s="157"/>
      <c r="AI55" s="157"/>
      <c r="AJ55" s="157"/>
      <c r="AK55" s="157"/>
      <c r="AL55" s="157"/>
      <c r="AM55" s="157"/>
      <c r="AN55" s="157"/>
      <c r="AO55" s="228"/>
      <c r="AP55" s="228"/>
      <c r="AQ55" s="228"/>
      <c r="AR55" s="325" t="s">
        <v>75</v>
      </c>
      <c r="AS55" s="326"/>
      <c r="AT55" s="326"/>
      <c r="AU55" s="326"/>
      <c r="AV55" s="326"/>
      <c r="AW55" s="326"/>
      <c r="AX55" s="326"/>
      <c r="AY55" s="326"/>
      <c r="AZ55" s="326"/>
      <c r="BA55" s="326"/>
      <c r="BB55" s="326"/>
      <c r="BC55" s="326"/>
      <c r="BD55" s="326"/>
      <c r="BE55" s="326"/>
      <c r="BF55" s="326"/>
      <c r="BG55" s="327"/>
      <c r="BH55" s="152"/>
      <c r="BI55" s="22"/>
    </row>
    <row r="56" spans="2:61" s="45" customFormat="1" ht="4.5" customHeight="1" thickBot="1">
      <c r="B56" s="62"/>
      <c r="C56" s="162"/>
      <c r="D56" s="163"/>
      <c r="E56" s="164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2"/>
      <c r="AR56" s="166"/>
      <c r="AS56" s="167"/>
      <c r="AT56" s="167"/>
      <c r="AU56" s="168"/>
      <c r="AV56" s="167"/>
      <c r="AW56" s="169"/>
      <c r="AX56" s="169"/>
      <c r="AY56" s="162"/>
      <c r="AZ56" s="166"/>
      <c r="BA56" s="169"/>
      <c r="BB56" s="169"/>
      <c r="BC56" s="169"/>
      <c r="BD56" s="164"/>
      <c r="BE56" s="164"/>
      <c r="BF56" s="164"/>
      <c r="BG56" s="164"/>
      <c r="BH56" s="170"/>
      <c r="BI56" s="22"/>
    </row>
    <row r="57" spans="2:27" s="45" customFormat="1" ht="15" customHeight="1" thickBot="1">
      <c r="B57" s="171"/>
      <c r="C57" s="135"/>
      <c r="D57" s="172" t="s">
        <v>39</v>
      </c>
      <c r="E57" s="22"/>
      <c r="F57" s="22"/>
      <c r="G57" s="22"/>
      <c r="H57" s="22"/>
      <c r="I57" s="22"/>
      <c r="J57" s="22"/>
      <c r="K57" s="173"/>
      <c r="L57" s="174"/>
      <c r="M57" s="173"/>
      <c r="N57" s="173"/>
      <c r="O57" s="85"/>
      <c r="P57" s="85"/>
      <c r="Q57" s="85"/>
      <c r="R57" s="102"/>
      <c r="S57" s="85"/>
      <c r="T57" s="85"/>
      <c r="U57" s="85"/>
      <c r="V57" s="85"/>
      <c r="W57" s="85"/>
      <c r="X57" s="85"/>
      <c r="Y57" s="85"/>
      <c r="Z57" s="22"/>
      <c r="AA57" s="22"/>
    </row>
    <row r="58" spans="2:61" s="45" customFormat="1" ht="6.75" customHeight="1" thickBot="1">
      <c r="B58" s="175"/>
      <c r="C58" s="176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77"/>
      <c r="AT58" s="178"/>
      <c r="AU58" s="177"/>
      <c r="AV58" s="177"/>
      <c r="AW58" s="141"/>
      <c r="AX58" s="141"/>
      <c r="AY58" s="141"/>
      <c r="AZ58" s="179"/>
      <c r="BA58" s="141"/>
      <c r="BB58" s="141"/>
      <c r="BC58" s="141"/>
      <c r="BD58" s="141"/>
      <c r="BE58" s="141"/>
      <c r="BF58" s="141"/>
      <c r="BG58" s="141"/>
      <c r="BH58" s="145"/>
      <c r="BI58" s="22"/>
    </row>
    <row r="59" spans="2:61" s="45" customFormat="1" ht="13.5" customHeight="1">
      <c r="B59" s="180"/>
      <c r="C59" s="181" t="s">
        <v>51</v>
      </c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2" t="s">
        <v>54</v>
      </c>
      <c r="AD59" s="183"/>
      <c r="AE59" s="183"/>
      <c r="AF59" s="183"/>
      <c r="AG59" s="314"/>
      <c r="AH59" s="315"/>
      <c r="AI59" s="316"/>
      <c r="AJ59" s="382"/>
      <c r="AK59" s="383"/>
      <c r="AL59" s="383"/>
      <c r="AM59" s="383"/>
      <c r="AN59" s="383"/>
      <c r="AO59" s="383"/>
      <c r="AP59" s="383"/>
      <c r="AQ59" s="383"/>
      <c r="AR59" s="383"/>
      <c r="AS59" s="383"/>
      <c r="AT59" s="383"/>
      <c r="AU59" s="383"/>
      <c r="AV59" s="383"/>
      <c r="AW59" s="383"/>
      <c r="AX59" s="383"/>
      <c r="AY59" s="383"/>
      <c r="AZ59" s="383"/>
      <c r="BA59" s="383"/>
      <c r="BB59" s="383"/>
      <c r="BC59" s="383"/>
      <c r="BD59" s="383"/>
      <c r="BE59" s="383"/>
      <c r="BF59" s="383"/>
      <c r="BG59" s="384"/>
      <c r="BH59" s="152"/>
      <c r="BI59" s="22"/>
    </row>
    <row r="60" spans="2:61" s="45" customFormat="1" ht="13.5" customHeight="1" thickBot="1">
      <c r="B60" s="56"/>
      <c r="C60" s="184" t="s">
        <v>52</v>
      </c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185" t="s">
        <v>55</v>
      </c>
      <c r="AD60" s="186"/>
      <c r="AE60" s="186"/>
      <c r="AF60" s="186"/>
      <c r="AG60" s="263"/>
      <c r="AH60" s="264"/>
      <c r="AI60" s="265"/>
      <c r="AJ60" s="385"/>
      <c r="AK60" s="386"/>
      <c r="AL60" s="386"/>
      <c r="AM60" s="386"/>
      <c r="AN60" s="386"/>
      <c r="AO60" s="386"/>
      <c r="AP60" s="386"/>
      <c r="AQ60" s="386"/>
      <c r="AR60" s="386"/>
      <c r="AS60" s="386"/>
      <c r="AT60" s="386"/>
      <c r="AU60" s="386"/>
      <c r="AV60" s="386"/>
      <c r="AW60" s="386"/>
      <c r="AX60" s="386"/>
      <c r="AY60" s="386"/>
      <c r="AZ60" s="386"/>
      <c r="BA60" s="386"/>
      <c r="BB60" s="386"/>
      <c r="BC60" s="386"/>
      <c r="BD60" s="386"/>
      <c r="BE60" s="386"/>
      <c r="BF60" s="386"/>
      <c r="BG60" s="387"/>
      <c r="BH60" s="152"/>
      <c r="BI60" s="22"/>
    </row>
    <row r="61" spans="2:61" s="45" customFormat="1" ht="12.75" customHeight="1">
      <c r="B61" s="56"/>
      <c r="C61" s="187" t="s">
        <v>53</v>
      </c>
      <c r="D61" s="57"/>
      <c r="E61" s="188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189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152"/>
      <c r="BI61" s="22"/>
    </row>
    <row r="62" spans="2:61" s="45" customFormat="1" ht="5.25" customHeight="1" thickBot="1">
      <c r="B62" s="62"/>
      <c r="C62" s="164"/>
      <c r="D62" s="164"/>
      <c r="E62" s="190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91"/>
      <c r="AQ62" s="192"/>
      <c r="AR62" s="192"/>
      <c r="AS62" s="192"/>
      <c r="AT62" s="192"/>
      <c r="AU62" s="192"/>
      <c r="AV62" s="192"/>
      <c r="AW62" s="192"/>
      <c r="AX62" s="192"/>
      <c r="AY62" s="193"/>
      <c r="AZ62" s="164"/>
      <c r="BA62" s="164"/>
      <c r="BB62" s="164"/>
      <c r="BC62" s="164"/>
      <c r="BD62" s="164"/>
      <c r="BE62" s="164"/>
      <c r="BF62" s="164"/>
      <c r="BG62" s="164"/>
      <c r="BH62" s="170"/>
      <c r="BI62" s="22"/>
    </row>
    <row r="63" spans="2:30" s="45" customFormat="1" ht="12.75" customHeight="1">
      <c r="B63" s="22"/>
      <c r="C63" s="22"/>
      <c r="D63" s="22"/>
      <c r="E63" s="137"/>
      <c r="F63" s="22"/>
      <c r="G63" s="22"/>
      <c r="H63" s="123"/>
      <c r="I63" s="123"/>
      <c r="J63" s="123"/>
      <c r="K63" s="123"/>
      <c r="L63" s="123"/>
      <c r="M63" s="123"/>
      <c r="N63" s="123"/>
      <c r="O63" s="85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22"/>
      <c r="AA63" s="22"/>
      <c r="AC63" s="194"/>
      <c r="AD63" s="44"/>
    </row>
    <row r="64" spans="2:30" s="45" customFormat="1" ht="12" customHeight="1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85"/>
      <c r="T64" s="85"/>
      <c r="U64" s="85"/>
      <c r="V64" s="85"/>
      <c r="W64" s="85"/>
      <c r="X64" s="85"/>
      <c r="Y64" s="85"/>
      <c r="Z64" s="85"/>
      <c r="AA64" s="22"/>
      <c r="AC64" s="194"/>
      <c r="AD64" s="44"/>
    </row>
    <row r="65" spans="2:30" s="45" customFormat="1" ht="14.25" customHeight="1">
      <c r="B65" s="22"/>
      <c r="C65" s="22"/>
      <c r="D65" s="22"/>
      <c r="E65" s="195"/>
      <c r="F65" s="196"/>
      <c r="G65" s="196"/>
      <c r="H65" s="196"/>
      <c r="I65" s="196"/>
      <c r="J65" s="22"/>
      <c r="K65" s="22"/>
      <c r="L65" s="22"/>
      <c r="M65" s="22"/>
      <c r="N65" s="22"/>
      <c r="O65" s="196"/>
      <c r="P65" s="196"/>
      <c r="Q65" s="196"/>
      <c r="R65" s="196"/>
      <c r="S65" s="196"/>
      <c r="T65" s="196"/>
      <c r="U65" s="196"/>
      <c r="V65" s="197"/>
      <c r="W65" s="197"/>
      <c r="X65" s="197"/>
      <c r="Y65" s="197"/>
      <c r="Z65" s="22"/>
      <c r="AA65" s="22"/>
      <c r="AC65" s="194"/>
      <c r="AD65" s="44"/>
    </row>
    <row r="66" spans="2:30" s="45" customFormat="1" ht="12" customHeight="1">
      <c r="B66" s="22"/>
      <c r="C66" s="22"/>
      <c r="D66" s="22"/>
      <c r="E66" s="198"/>
      <c r="F66" s="198"/>
      <c r="G66" s="198"/>
      <c r="H66" s="198"/>
      <c r="I66" s="199"/>
      <c r="J66" s="199"/>
      <c r="K66" s="199"/>
      <c r="L66" s="199"/>
      <c r="M66" s="199"/>
      <c r="N66" s="199"/>
      <c r="O66" s="199"/>
      <c r="P66" s="199"/>
      <c r="Q66" s="198"/>
      <c r="R66" s="198"/>
      <c r="S66" s="198"/>
      <c r="T66" s="198"/>
      <c r="U66" s="198"/>
      <c r="V66" s="198"/>
      <c r="W66" s="198"/>
      <c r="X66" s="198"/>
      <c r="Y66" s="198"/>
      <c r="Z66" s="22"/>
      <c r="AA66" s="22"/>
      <c r="AC66" s="194"/>
      <c r="AD66" s="44"/>
    </row>
    <row r="67" spans="29:30" s="45" customFormat="1" ht="9.75" customHeight="1">
      <c r="AC67" s="194"/>
      <c r="AD67" s="44"/>
    </row>
    <row r="68" spans="29:30" s="45" customFormat="1" ht="16.5" customHeight="1">
      <c r="AC68" s="44"/>
      <c r="AD68" s="44"/>
    </row>
    <row r="69" spans="5:30" s="45" customFormat="1" ht="12.75">
      <c r="E69" s="200"/>
      <c r="AC69" s="22"/>
      <c r="AD69" s="22"/>
    </row>
    <row r="70" spans="29:30" s="45" customFormat="1" ht="18">
      <c r="AC70" s="194"/>
      <c r="AD70" s="44"/>
    </row>
    <row r="71" spans="29:30" s="45" customFormat="1" ht="12.75">
      <c r="AC71" s="44"/>
      <c r="AD71" s="44"/>
    </row>
    <row r="72" spans="29:30" s="45" customFormat="1" ht="12.75">
      <c r="AC72" s="22"/>
      <c r="AD72" s="22"/>
    </row>
    <row r="73" spans="2:28" ht="12.75">
      <c r="B73" s="45"/>
      <c r="C73" s="45"/>
      <c r="D73" s="45"/>
      <c r="E73" s="45"/>
      <c r="F73" s="45"/>
      <c r="G73" s="45"/>
      <c r="H73" s="45"/>
      <c r="I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</row>
    <row r="74" spans="2:28" ht="12.75">
      <c r="B74" s="45"/>
      <c r="C74" s="45"/>
      <c r="D74" s="45"/>
      <c r="E74" s="45"/>
      <c r="F74" s="45"/>
      <c r="G74" s="45"/>
      <c r="H74" s="45"/>
      <c r="I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</row>
    <row r="75" spans="2:28" ht="12.75">
      <c r="B75" s="45"/>
      <c r="C75" s="45"/>
      <c r="D75" s="45"/>
      <c r="E75" s="45"/>
      <c r="F75" s="45"/>
      <c r="G75" s="45"/>
      <c r="H75" s="45"/>
      <c r="I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</row>
  </sheetData>
  <sheetProtection/>
  <mergeCells count="151">
    <mergeCell ref="AJ59:BG60"/>
    <mergeCell ref="AS32:BF32"/>
    <mergeCell ref="AY36:BA36"/>
    <mergeCell ref="BD36:BF36"/>
    <mergeCell ref="AL35:AX35"/>
    <mergeCell ref="Y34:AP34"/>
    <mergeCell ref="AS34:BF34"/>
    <mergeCell ref="AL36:AN36"/>
    <mergeCell ref="AO36:AQ36"/>
    <mergeCell ref="AR37:AT37"/>
    <mergeCell ref="BP2:BZ2"/>
    <mergeCell ref="AT2:BH2"/>
    <mergeCell ref="AL19:AX19"/>
    <mergeCell ref="AL20:AN20"/>
    <mergeCell ref="AO20:AQ20"/>
    <mergeCell ref="AR20:AT20"/>
    <mergeCell ref="AU20:AW20"/>
    <mergeCell ref="AM7:AW7"/>
    <mergeCell ref="AK11:BG11"/>
    <mergeCell ref="AS15:BF15"/>
    <mergeCell ref="Y21:AD21"/>
    <mergeCell ref="AS25:AX25"/>
    <mergeCell ref="AO22:AQ22"/>
    <mergeCell ref="AL21:AN21"/>
    <mergeCell ref="AO21:AQ21"/>
    <mergeCell ref="AU23:AW23"/>
    <mergeCell ref="AU21:AW21"/>
    <mergeCell ref="AS24:BD24"/>
    <mergeCell ref="BD21:BF21"/>
    <mergeCell ref="AY26:BD26"/>
    <mergeCell ref="AY25:BD25"/>
    <mergeCell ref="AR36:AT36"/>
    <mergeCell ref="AS31:BF31"/>
    <mergeCell ref="BD37:BF37"/>
    <mergeCell ref="AU36:AW36"/>
    <mergeCell ref="BE26:BF26"/>
    <mergeCell ref="BC35:BG35"/>
    <mergeCell ref="AS33:BF33"/>
    <mergeCell ref="B12:BH12"/>
    <mergeCell ref="R7:AK7"/>
    <mergeCell ref="AX7:BG7"/>
    <mergeCell ref="AQ15:AR15"/>
    <mergeCell ref="C7:P7"/>
    <mergeCell ref="AD10:BG10"/>
    <mergeCell ref="C9:AA9"/>
    <mergeCell ref="C14:O14"/>
    <mergeCell ref="Y15:AP15"/>
    <mergeCell ref="P15:Q15"/>
    <mergeCell ref="S15:T15"/>
    <mergeCell ref="C10:AA10"/>
    <mergeCell ref="B4:AF4"/>
    <mergeCell ref="B5:BH5"/>
    <mergeCell ref="T11:AI11"/>
    <mergeCell ref="AM8:AW8"/>
    <mergeCell ref="AX8:BG8"/>
    <mergeCell ref="C8:P8"/>
    <mergeCell ref="R8:AK8"/>
    <mergeCell ref="AZ4:BH4"/>
    <mergeCell ref="C11:R11"/>
    <mergeCell ref="AD9:BG9"/>
    <mergeCell ref="P17:Q17"/>
    <mergeCell ref="O21:X21"/>
    <mergeCell ref="AQ16:AR16"/>
    <mergeCell ref="Y18:AP18"/>
    <mergeCell ref="S17:T17"/>
    <mergeCell ref="Y16:AP16"/>
    <mergeCell ref="AF21:AJ21"/>
    <mergeCell ref="AS16:BF16"/>
    <mergeCell ref="AS17:BF17"/>
    <mergeCell ref="AS18:BF18"/>
    <mergeCell ref="AL23:AN23"/>
    <mergeCell ref="AO23:AQ23"/>
    <mergeCell ref="AQ17:AR17"/>
    <mergeCell ref="AQ18:AR18"/>
    <mergeCell ref="Y17:AP17"/>
    <mergeCell ref="AY23:BA23"/>
    <mergeCell ref="BD23:BF23"/>
    <mergeCell ref="AY21:BA21"/>
    <mergeCell ref="C25:O25"/>
    <mergeCell ref="AC25:AH25"/>
    <mergeCell ref="AI25:AN25"/>
    <mergeCell ref="Y23:AD23"/>
    <mergeCell ref="AF23:AJ23"/>
    <mergeCell ref="O23:X23"/>
    <mergeCell ref="C26:O26"/>
    <mergeCell ref="Y33:AP33"/>
    <mergeCell ref="AO26:AP26"/>
    <mergeCell ref="O27:BF27"/>
    <mergeCell ref="Q26:AA26"/>
    <mergeCell ref="AC26:AH26"/>
    <mergeCell ref="AI26:AN26"/>
    <mergeCell ref="P33:Q33"/>
    <mergeCell ref="AS26:AX26"/>
    <mergeCell ref="Y32:AP32"/>
    <mergeCell ref="AG59:AI59"/>
    <mergeCell ref="Y31:AP31"/>
    <mergeCell ref="AR53:BG54"/>
    <mergeCell ref="AR55:BG55"/>
    <mergeCell ref="AY52:BG52"/>
    <mergeCell ref="AB50:AW51"/>
    <mergeCell ref="AQ46:AR46"/>
    <mergeCell ref="AS45:BF46"/>
    <mergeCell ref="AY37:BA37"/>
    <mergeCell ref="AU37:AW37"/>
    <mergeCell ref="AL39:AN39"/>
    <mergeCell ref="AF39:AJ39"/>
    <mergeCell ref="AR39:AT39"/>
    <mergeCell ref="AY39:BA39"/>
    <mergeCell ref="Y39:AD39"/>
    <mergeCell ref="AS42:AX42"/>
    <mergeCell ref="AY41:BD41"/>
    <mergeCell ref="AF37:AJ37"/>
    <mergeCell ref="AO38:AQ38"/>
    <mergeCell ref="AL37:AN37"/>
    <mergeCell ref="Y37:AD37"/>
    <mergeCell ref="AO37:AQ37"/>
    <mergeCell ref="AS41:AX41"/>
    <mergeCell ref="AS40:BD40"/>
    <mergeCell ref="AU39:AW39"/>
    <mergeCell ref="BD39:BF39"/>
    <mergeCell ref="AO39:AQ39"/>
    <mergeCell ref="C41:O41"/>
    <mergeCell ref="C30:O30"/>
    <mergeCell ref="P31:Q31"/>
    <mergeCell ref="O37:X37"/>
    <mergeCell ref="S31:T31"/>
    <mergeCell ref="S33:T33"/>
    <mergeCell ref="O39:X39"/>
    <mergeCell ref="BD20:BF20"/>
    <mergeCell ref="AR23:AT23"/>
    <mergeCell ref="BC19:BG19"/>
    <mergeCell ref="AY20:BA20"/>
    <mergeCell ref="AR22:AT22"/>
    <mergeCell ref="AR21:AT21"/>
    <mergeCell ref="AG60:AI60"/>
    <mergeCell ref="AR38:AT38"/>
    <mergeCell ref="AC41:AH41"/>
    <mergeCell ref="AI41:AN41"/>
    <mergeCell ref="BD50:BG51"/>
    <mergeCell ref="BC50:BC51"/>
    <mergeCell ref="AY50:BB51"/>
    <mergeCell ref="AY42:BD42"/>
    <mergeCell ref="O43:BF43"/>
    <mergeCell ref="T45:AP46"/>
    <mergeCell ref="BE42:BF42"/>
    <mergeCell ref="AC42:AH42"/>
    <mergeCell ref="AI42:AN42"/>
    <mergeCell ref="AO42:AP42"/>
    <mergeCell ref="C46:Q46"/>
    <mergeCell ref="C42:O42"/>
    <mergeCell ref="Q42:AA42"/>
  </mergeCells>
  <dataValidations count="9">
    <dataValidation type="whole" operator="lessThanOrEqual" allowBlank="1" showInputMessage="1" showErrorMessage="1" error="RECUERDE, máximo 4 pasajeros por hoja.&#10;REMEMBER, maximun 4 passangers per sheet" sqref="BD21:BF21 BD37:BF37 AY37:BA37 AY21:BA21 AL21:AN21 AL37:AN37">
      <formula1>4</formula1>
    </dataValidation>
    <dataValidation allowBlank="1" showInputMessage="1" showErrorMessage="1" prompt="No olvide indicar su DNI o Pasaporte.&#10;&#10;Don't forget your Passport nr." sqref="Y15:AP18 Y31:AP34"/>
    <dataValidation type="list" operator="equal" allowBlank="1" showInputMessage="1" showErrorMessage="1" prompt="Número de pasajeros, NO DE CABINAS.&#10;Passengers quantity, NOT CABINS QUANTITY." error="Escriba sólo 2 o 4 pasajeros, para 1 o 2 cabinas máximo por hoja.&#10;Write 2 or 4 passengers, to use 1 or 2 cabins per sheet." sqref="AO21:AQ21 AO37:AQ37">
      <formula1>"2,4"</formula1>
    </dataValidation>
    <dataValidation type="whole" operator="equal" allowBlank="1" showInputMessage="1" showErrorMessage="1" prompt="Número de pasajeros, NO DE CABINAS.&#10;Passengers quantity, NOT CABINS QUANTITY." error="Escriba sólo 3, los triples no son compartibles.&#10;Only 3 available. 3bed cabins can't be shared." sqref="AR21:AT21 AR37:AT37">
      <formula1>3</formula1>
    </dataValidation>
    <dataValidation type="whole" operator="lessThanOrEqual" allowBlank="1" showInputMessage="1" showErrorMessage="1" prompt="No olvide indicar también el  nro. pasajeros en casillas acomodación.&#10;Dont forget to write also this number in the boxes of accomodation." error="RECUERDE, máximo 4 pasajeros por hoja.&#10;REMEMBER, maximum 4 passangers per sheet" sqref="AF21:AJ21 AF37:AJ37">
      <formula1>4</formula1>
    </dataValidation>
    <dataValidation errorStyle="warning" type="time" allowBlank="1" showInputMessage="1" showErrorMessage="1" prompt="ESCRIBA EN FORMATO HORA   &#10;Type in format hour&#10;EJ.- EX.- 23:00" error="ESCRIBA EN FORMATO HORA&#10;TYPE IN FORMAT HOUR&#10;EJ.- EXAMPLE.:  23:00" sqref="Y21:AD21 Y37:AD37">
      <formula1>0</formula1>
      <formula2>0.9993055555555556</formula2>
    </dataValidation>
    <dataValidation type="date" allowBlank="1" showInputMessage="1" showErrorMessage="1" prompt="ESCRIBA EN FORMATO: DD/MM/AA&#10;TYPE IN FORMAT DD/MM/YEAR&#10;EJ.: 15/03/2011" error="PROMOCIÓN VALIDA DEL 15 ENERO AL 15 MAYO 2011.&#10;ONLY AVAILABLE FROM JANUARY 15TH  TILL MAY 15TH  2011." sqref="O37:X37">
      <formula1>42614</formula1>
      <formula2>55147</formula2>
    </dataValidation>
    <dataValidation type="whole" operator="lessThanOrEqual" allowBlank="1" showInputMessage="1" showErrorMessage="1" prompt="Número de pasajeros, NO DE CABINAS.&#10;Passengers quantity, NOT CABINS QUANTITY.&#10;4=CABINA ENTERA; 3, 2 ó 1=LITERAS A COMPARTIR&#10;4=FULL CABIN; 3, 2 or 1= BEDS TO SHARE" error="RECUERDE, máximo 4 pasajeros por hoja.&#10;REMEMBER, maximun 4 passangers per sheet" sqref="AU21:AW21 AU37:AW37">
      <formula1>4</formula1>
    </dataValidation>
    <dataValidation type="date" allowBlank="1" showInputMessage="1" showErrorMessage="1" prompt="ESCRIBA EN FORMATO: DD/MM/AA&#10;TYPE IN FORMAT DD/MM/YEAR&#10;EJ.: 15/03/2011" error="PROMOCIÓN VALIDA DEL 15 ENERO AL 15 MAYO 2011.&#10;ONLY AVAILABLE FROM JANUARY 15TH  TILL MAY 15TH  2011." sqref="O21:X21">
      <formula1>42629</formula1>
      <formula2>42729</formula2>
    </dataValidation>
  </dataValidations>
  <printOptions/>
  <pageMargins left="0.38" right="0.1968503937007874" top="0.2362204724409449" bottom="0.1968503937007874" header="0.19" footer="0"/>
  <pageSetup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48"/>
  <sheetViews>
    <sheetView showGridLines="0" zoomScalePageLayoutView="0" workbookViewId="0" topLeftCell="B1">
      <selection activeCell="H11" sqref="H11"/>
    </sheetView>
  </sheetViews>
  <sheetFormatPr defaultColWidth="11.421875" defaultRowHeight="12.75"/>
  <cols>
    <col min="1" max="1" width="1.28515625" style="0" hidden="1" customWidth="1"/>
    <col min="2" max="2" width="11.140625" style="0" customWidth="1"/>
    <col min="3" max="3" width="10.8515625" style="0" customWidth="1"/>
    <col min="4" max="4" width="15.421875" style="0" customWidth="1"/>
    <col min="5" max="5" width="17.00390625" style="0" customWidth="1"/>
    <col min="6" max="6" width="16.28125" style="0" customWidth="1"/>
    <col min="7" max="7" width="1.1484375" style="0" customWidth="1"/>
    <col min="8" max="8" width="15.28125" style="0" customWidth="1"/>
    <col min="9" max="9" width="10.28125" style="0" customWidth="1"/>
    <col min="10" max="10" width="9.28125" style="0" customWidth="1"/>
    <col min="11" max="11" width="15.28125" style="0" customWidth="1"/>
    <col min="12" max="12" width="9.7109375" style="0" customWidth="1"/>
    <col min="13" max="19" width="2.7109375" style="0" customWidth="1"/>
  </cols>
  <sheetData>
    <row r="1" ht="53.25" customHeight="1">
      <c r="T1" s="4"/>
    </row>
    <row r="2" spans="2:20" ht="33" customHeight="1">
      <c r="B2" s="388" t="s">
        <v>89</v>
      </c>
      <c r="C2" s="388"/>
      <c r="D2" s="388"/>
      <c r="E2" s="388"/>
      <c r="F2" s="388"/>
      <c r="G2" s="388"/>
      <c r="H2" s="388"/>
      <c r="I2" s="388"/>
      <c r="T2" s="4"/>
    </row>
    <row r="3" spans="2:20" ht="20.25" customHeight="1">
      <c r="B3" s="398" t="s">
        <v>38</v>
      </c>
      <c r="C3" s="398"/>
      <c r="D3" s="398"/>
      <c r="E3" s="398"/>
      <c r="F3" s="398"/>
      <c r="G3" s="398"/>
      <c r="H3" s="398"/>
      <c r="I3" s="398"/>
      <c r="J3" s="10"/>
      <c r="K3" s="10"/>
      <c r="L3" s="10"/>
      <c r="M3" s="10"/>
      <c r="N3" s="10"/>
      <c r="O3" s="10"/>
      <c r="P3" s="10"/>
      <c r="Q3" s="10"/>
      <c r="R3" s="10"/>
      <c r="S3" s="10"/>
      <c r="T3" s="4"/>
    </row>
    <row r="4" spans="2:20" ht="24.75" customHeight="1">
      <c r="B4" s="400"/>
      <c r="C4" s="400"/>
      <c r="D4" s="400"/>
      <c r="E4" s="400"/>
      <c r="F4" s="400"/>
      <c r="G4" s="400"/>
      <c r="H4" s="400"/>
      <c r="I4" s="400"/>
      <c r="J4" s="10"/>
      <c r="K4" s="10"/>
      <c r="L4" s="10"/>
      <c r="M4" s="10"/>
      <c r="N4" s="10"/>
      <c r="O4" s="10"/>
      <c r="P4" s="10"/>
      <c r="Q4" s="10"/>
      <c r="R4" s="10"/>
      <c r="S4" s="10"/>
      <c r="T4" s="4"/>
    </row>
    <row r="5" spans="2:20" ht="12.75" customHeight="1">
      <c r="B5" s="207"/>
      <c r="C5" s="207"/>
      <c r="D5" s="25"/>
      <c r="E5" s="15"/>
      <c r="F5" s="208"/>
      <c r="G5" s="208"/>
      <c r="H5" s="208"/>
      <c r="I5" s="3"/>
      <c r="J5" s="12"/>
      <c r="K5" s="12"/>
      <c r="L5" s="13"/>
      <c r="M5" s="13"/>
      <c r="N5" s="13"/>
      <c r="O5" s="13"/>
      <c r="P5" s="13"/>
      <c r="Q5" s="13"/>
      <c r="R5" s="13"/>
      <c r="S5" s="13"/>
      <c r="T5" s="4"/>
    </row>
    <row r="6" spans="2:20" ht="22.5" customHeight="1">
      <c r="B6" s="402" t="s">
        <v>90</v>
      </c>
      <c r="C6" s="402"/>
      <c r="D6" s="403"/>
      <c r="E6" s="403"/>
      <c r="F6" s="403"/>
      <c r="G6" s="403"/>
      <c r="H6" s="403"/>
      <c r="I6" s="403"/>
      <c r="J6" s="6"/>
      <c r="K6" s="12"/>
      <c r="L6" s="13"/>
      <c r="M6" s="13"/>
      <c r="N6" s="13"/>
      <c r="O6" s="13"/>
      <c r="P6" s="13"/>
      <c r="Q6" s="13"/>
      <c r="R6" s="13"/>
      <c r="S6" s="13"/>
      <c r="T6" s="4"/>
    </row>
    <row r="7" spans="2:20" ht="12" customHeight="1">
      <c r="B7" s="401" t="s">
        <v>91</v>
      </c>
      <c r="C7" s="401"/>
      <c r="D7" s="401"/>
      <c r="E7" s="401"/>
      <c r="F7" s="401"/>
      <c r="G7" s="401"/>
      <c r="H7" s="401"/>
      <c r="I7" s="401"/>
      <c r="J7" s="6"/>
      <c r="K7" s="12"/>
      <c r="L7" s="13"/>
      <c r="M7" s="13"/>
      <c r="N7" s="13"/>
      <c r="O7" s="13"/>
      <c r="P7" s="13"/>
      <c r="Q7" s="13"/>
      <c r="R7" s="13"/>
      <c r="S7" s="13"/>
      <c r="T7" s="4"/>
    </row>
    <row r="8" spans="2:16" ht="23.25" customHeight="1">
      <c r="B8" s="404" t="s">
        <v>64</v>
      </c>
      <c r="C8" s="404"/>
      <c r="D8" s="404"/>
      <c r="E8" s="404"/>
      <c r="F8" s="404"/>
      <c r="G8" s="404"/>
      <c r="H8" s="404"/>
      <c r="I8" s="404"/>
      <c r="J8" s="13"/>
      <c r="K8" s="13"/>
      <c r="L8" s="13"/>
      <c r="M8" s="13"/>
      <c r="N8" s="13"/>
      <c r="O8" s="13"/>
      <c r="P8" s="4"/>
    </row>
    <row r="9" spans="2:16" ht="13.5" customHeight="1">
      <c r="B9" s="18"/>
      <c r="C9" s="18"/>
      <c r="D9" s="18"/>
      <c r="E9" s="18"/>
      <c r="F9" s="18"/>
      <c r="G9" s="18"/>
      <c r="H9" s="18"/>
      <c r="I9" s="18"/>
      <c r="J9" s="13"/>
      <c r="K9" s="13"/>
      <c r="L9" s="13"/>
      <c r="M9" s="13"/>
      <c r="N9" s="13"/>
      <c r="O9" s="13"/>
      <c r="P9" s="4"/>
    </row>
    <row r="10" spans="2:16" ht="15.75" customHeight="1">
      <c r="B10" s="19"/>
      <c r="C10" s="19"/>
      <c r="D10" s="17"/>
      <c r="F10" s="209" t="s">
        <v>60</v>
      </c>
      <c r="G10" s="3"/>
      <c r="H10" s="3"/>
      <c r="I10" s="224"/>
      <c r="J10" s="224"/>
      <c r="K10" s="216"/>
      <c r="L10" s="216"/>
      <c r="M10" s="13"/>
      <c r="N10" s="13"/>
      <c r="O10" s="13"/>
      <c r="P10" s="4"/>
    </row>
    <row r="11" spans="4:16" ht="12" customHeight="1">
      <c r="D11" s="14"/>
      <c r="F11" s="212" t="s">
        <v>61</v>
      </c>
      <c r="G11" s="25"/>
      <c r="H11" s="25"/>
      <c r="I11" s="217"/>
      <c r="J11" s="216"/>
      <c r="K11" s="216"/>
      <c r="L11" s="216"/>
      <c r="M11" s="13"/>
      <c r="N11" s="13"/>
      <c r="O11" s="13"/>
      <c r="P11" s="4"/>
    </row>
    <row r="12" spans="2:16" ht="15" customHeight="1">
      <c r="B12" s="399" t="s">
        <v>29</v>
      </c>
      <c r="C12" s="399"/>
      <c r="D12" s="399"/>
      <c r="E12" s="399"/>
      <c r="F12" s="213" t="s">
        <v>65</v>
      </c>
      <c r="G12" s="11"/>
      <c r="H12" s="237"/>
      <c r="I12" s="218"/>
      <c r="J12" s="13"/>
      <c r="K12" s="13"/>
      <c r="L12" s="13"/>
      <c r="M12" s="13"/>
      <c r="N12" s="13"/>
      <c r="O12" s="13"/>
      <c r="P12" s="4"/>
    </row>
    <row r="13" spans="2:16" ht="15" customHeight="1">
      <c r="B13" s="405" t="s">
        <v>30</v>
      </c>
      <c r="C13" s="405"/>
      <c r="D13" s="405"/>
      <c r="E13" s="405"/>
      <c r="F13" s="30">
        <v>148.2</v>
      </c>
      <c r="G13" s="24"/>
      <c r="H13" s="24"/>
      <c r="I13" s="13"/>
      <c r="J13" s="13"/>
      <c r="K13" s="20"/>
      <c r="L13" s="13"/>
      <c r="M13" s="13"/>
      <c r="N13" s="13"/>
      <c r="O13" s="13"/>
      <c r="P13" s="4"/>
    </row>
    <row r="14" spans="2:16" ht="15" customHeight="1">
      <c r="B14" s="405" t="s">
        <v>31</v>
      </c>
      <c r="C14" s="405"/>
      <c r="D14" s="405"/>
      <c r="E14" s="405"/>
      <c r="F14" s="30">
        <v>127.6</v>
      </c>
      <c r="G14" s="24"/>
      <c r="H14" s="24"/>
      <c r="I14" s="13"/>
      <c r="J14" s="13"/>
      <c r="K14" s="20"/>
      <c r="L14" s="13"/>
      <c r="M14" s="13"/>
      <c r="N14" s="13"/>
      <c r="O14" s="13"/>
      <c r="P14" s="4"/>
    </row>
    <row r="15" spans="2:16" ht="15" customHeight="1">
      <c r="B15" s="405" t="s">
        <v>32</v>
      </c>
      <c r="C15" s="405"/>
      <c r="D15" s="405"/>
      <c r="E15" s="405"/>
      <c r="F15" s="30">
        <v>105</v>
      </c>
      <c r="G15" s="24"/>
      <c r="H15" s="24"/>
      <c r="I15" s="13"/>
      <c r="J15" s="13"/>
      <c r="K15" s="20"/>
      <c r="L15" s="13"/>
      <c r="M15" s="13"/>
      <c r="N15" s="13"/>
      <c r="O15" s="13"/>
      <c r="P15" s="4"/>
    </row>
    <row r="16" spans="2:16" ht="15" customHeight="1">
      <c r="B16" s="405" t="s">
        <v>33</v>
      </c>
      <c r="C16" s="405"/>
      <c r="D16" s="405"/>
      <c r="E16" s="405"/>
      <c r="F16" s="30">
        <v>80.3</v>
      </c>
      <c r="G16" s="24"/>
      <c r="H16" s="24"/>
      <c r="I16" s="13"/>
      <c r="J16" s="13"/>
      <c r="K16" s="20"/>
      <c r="L16" s="13"/>
      <c r="M16" s="13"/>
      <c r="N16" s="13"/>
      <c r="O16" s="13"/>
      <c r="P16" s="4"/>
    </row>
    <row r="17" spans="2:16" ht="15" customHeight="1">
      <c r="B17" s="405" t="s">
        <v>34</v>
      </c>
      <c r="C17" s="405"/>
      <c r="D17" s="405"/>
      <c r="E17" s="405"/>
      <c r="F17" s="30">
        <v>48.4</v>
      </c>
      <c r="G17" s="24"/>
      <c r="H17" s="24"/>
      <c r="I17" s="13"/>
      <c r="J17" s="13"/>
      <c r="K17" s="20"/>
      <c r="L17" s="13"/>
      <c r="M17" s="13"/>
      <c r="N17" s="13"/>
      <c r="O17" s="13"/>
      <c r="P17" s="4"/>
    </row>
    <row r="18" spans="2:16" ht="5.25" customHeight="1">
      <c r="B18" s="2"/>
      <c r="C18" s="2"/>
      <c r="D18" s="2"/>
      <c r="F18" s="24"/>
      <c r="G18" s="24"/>
      <c r="H18" s="24"/>
      <c r="I18" s="13"/>
      <c r="J18" s="13"/>
      <c r="K18" s="20"/>
      <c r="L18" s="13"/>
      <c r="M18" s="13"/>
      <c r="N18" s="13"/>
      <c r="O18" s="13"/>
      <c r="P18" s="4"/>
    </row>
    <row r="19" spans="2:20" ht="6" customHeight="1">
      <c r="B19" s="2"/>
      <c r="C19" s="2"/>
      <c r="D19" s="2"/>
      <c r="F19" s="24"/>
      <c r="G19" s="24"/>
      <c r="H19" s="24"/>
      <c r="I19" s="13"/>
      <c r="J19" s="16"/>
      <c r="K19" s="20"/>
      <c r="L19" s="13"/>
      <c r="M19" s="1"/>
      <c r="T19" s="4"/>
    </row>
    <row r="20" spans="2:20" ht="14.25" customHeight="1">
      <c r="B20" s="405" t="s">
        <v>35</v>
      </c>
      <c r="C20" s="405"/>
      <c r="D20" s="405"/>
      <c r="E20" s="405"/>
      <c r="F20" s="30">
        <v>122.4</v>
      </c>
      <c r="G20" s="24"/>
      <c r="H20" s="24"/>
      <c r="I20" s="13"/>
      <c r="J20" s="3"/>
      <c r="K20" s="20"/>
      <c r="L20" s="13"/>
      <c r="M20" s="1"/>
      <c r="T20" s="4"/>
    </row>
    <row r="21" spans="2:20" ht="16.5" customHeight="1">
      <c r="B21" s="405" t="s">
        <v>36</v>
      </c>
      <c r="C21" s="405"/>
      <c r="D21" s="405"/>
      <c r="E21" s="405"/>
      <c r="F21" s="30">
        <v>122.4</v>
      </c>
      <c r="G21" s="24"/>
      <c r="H21" s="24"/>
      <c r="I21" s="13"/>
      <c r="J21" s="13"/>
      <c r="K21" s="13"/>
      <c r="L21" s="18"/>
      <c r="M21" s="9"/>
      <c r="T21" s="4"/>
    </row>
    <row r="22" spans="4:20" ht="16.5" customHeight="1">
      <c r="D22" s="23"/>
      <c r="E22" s="6"/>
      <c r="F22" s="6"/>
      <c r="G22" s="6"/>
      <c r="H22" s="7"/>
      <c r="I22" s="2"/>
      <c r="J22" s="16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4:20" ht="12" customHeight="1">
      <c r="D23" s="8"/>
      <c r="E23" s="6"/>
      <c r="F23" s="6"/>
      <c r="G23" s="6"/>
      <c r="H23" s="7"/>
      <c r="I23" s="2"/>
      <c r="J23" s="3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4:20" ht="49.5" customHeight="1">
      <c r="D24" s="8"/>
      <c r="E24" s="6"/>
      <c r="F24" s="6"/>
      <c r="G24" s="6"/>
      <c r="H24" s="7"/>
      <c r="I24" s="2"/>
      <c r="J24" s="3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3:21" ht="16.5" customHeight="1">
      <c r="C25" s="407" t="s">
        <v>67</v>
      </c>
      <c r="D25" s="408"/>
      <c r="E25" s="408"/>
      <c r="F25" s="408"/>
      <c r="G25" s="408"/>
      <c r="H25" s="409"/>
      <c r="I25" s="219"/>
      <c r="J25" s="219"/>
      <c r="K25" s="3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3:20" ht="13.5" customHeight="1">
      <c r="C26" s="392" t="s">
        <v>68</v>
      </c>
      <c r="D26" s="393"/>
      <c r="E26" s="393"/>
      <c r="F26" s="393"/>
      <c r="G26" s="393"/>
      <c r="H26" s="394"/>
      <c r="I26" s="220"/>
      <c r="J26" s="18"/>
      <c r="K26" s="18"/>
      <c r="L26" s="18"/>
      <c r="M26" s="18"/>
      <c r="N26" s="4"/>
      <c r="O26" s="4"/>
      <c r="P26" s="4"/>
      <c r="Q26" s="4"/>
      <c r="R26" s="4"/>
      <c r="S26" s="4"/>
      <c r="T26" s="4"/>
    </row>
    <row r="27" spans="2:20" ht="4.5" customHeight="1">
      <c r="B27" s="214"/>
      <c r="C27" s="221"/>
      <c r="D27" s="222"/>
      <c r="E27" s="222"/>
      <c r="F27" s="222"/>
      <c r="G27" s="222"/>
      <c r="H27" s="223"/>
      <c r="I27" s="214"/>
      <c r="J27" s="18"/>
      <c r="K27" s="18"/>
      <c r="L27" s="18"/>
      <c r="M27" s="18"/>
      <c r="N27" s="4"/>
      <c r="O27" s="4"/>
      <c r="P27" s="4"/>
      <c r="Q27" s="4"/>
      <c r="R27" s="4"/>
      <c r="S27" s="4"/>
      <c r="T27" s="4"/>
    </row>
    <row r="28" spans="2:20" ht="18.75" customHeight="1">
      <c r="B28" s="214"/>
      <c r="C28" s="395" t="s">
        <v>79</v>
      </c>
      <c r="D28" s="396"/>
      <c r="E28" s="396"/>
      <c r="F28" s="396"/>
      <c r="G28" s="396"/>
      <c r="H28" s="397"/>
      <c r="I28" s="214"/>
      <c r="J28" s="18"/>
      <c r="K28" s="18"/>
      <c r="L28" s="18"/>
      <c r="M28" s="18"/>
      <c r="N28" s="4"/>
      <c r="O28" s="4"/>
      <c r="P28" s="4"/>
      <c r="Q28" s="4"/>
      <c r="R28" s="4"/>
      <c r="S28" s="4"/>
      <c r="T28" s="4"/>
    </row>
    <row r="29" spans="2:20" ht="8.25" customHeight="1">
      <c r="B29" s="214"/>
      <c r="C29" s="214"/>
      <c r="D29" s="214"/>
      <c r="E29" s="214"/>
      <c r="F29" s="214"/>
      <c r="G29" s="214"/>
      <c r="H29" s="214"/>
      <c r="I29" s="214"/>
      <c r="J29" s="18"/>
      <c r="K29" s="18"/>
      <c r="L29" s="18"/>
      <c r="M29" s="18"/>
      <c r="N29" s="4"/>
      <c r="O29" s="4"/>
      <c r="P29" s="4"/>
      <c r="Q29" s="4"/>
      <c r="R29" s="4"/>
      <c r="S29" s="4"/>
      <c r="T29" s="4"/>
    </row>
    <row r="30" spans="3:20" ht="14.25" customHeight="1">
      <c r="C30" s="389" t="s">
        <v>66</v>
      </c>
      <c r="D30" s="390"/>
      <c r="E30" s="390"/>
      <c r="F30" s="390"/>
      <c r="G30" s="390"/>
      <c r="H30" s="391"/>
      <c r="I30" s="5"/>
      <c r="J30" s="18"/>
      <c r="K30" s="18"/>
      <c r="L30" s="18"/>
      <c r="M30" s="18"/>
      <c r="N30" s="4"/>
      <c r="O30" s="4"/>
      <c r="P30" s="4"/>
      <c r="Q30" s="4"/>
      <c r="R30" s="4"/>
      <c r="S30" s="4"/>
      <c r="T30" s="4"/>
    </row>
    <row r="31" spans="3:20" ht="14.25" customHeight="1">
      <c r="C31" s="413" t="s">
        <v>81</v>
      </c>
      <c r="D31" s="406"/>
      <c r="E31" s="406"/>
      <c r="F31" s="406"/>
      <c r="G31" s="406"/>
      <c r="H31" s="414"/>
      <c r="I31" s="5"/>
      <c r="J31" s="18"/>
      <c r="K31" s="18"/>
      <c r="L31" s="18"/>
      <c r="M31" s="18"/>
      <c r="N31" s="4"/>
      <c r="O31" s="4"/>
      <c r="P31" s="4"/>
      <c r="Q31" s="4"/>
      <c r="R31" s="4"/>
      <c r="S31" s="4"/>
      <c r="T31" s="4"/>
    </row>
    <row r="32" spans="3:20" ht="24.75" customHeight="1">
      <c r="C32" s="410" t="s">
        <v>80</v>
      </c>
      <c r="D32" s="411"/>
      <c r="E32" s="411"/>
      <c r="F32" s="411"/>
      <c r="G32" s="411"/>
      <c r="H32" s="412"/>
      <c r="I32" s="2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4:20" ht="16.5" customHeight="1">
      <c r="D33" s="406"/>
      <c r="E33" s="406"/>
      <c r="F33" s="406"/>
      <c r="G33" s="406"/>
      <c r="H33" s="406"/>
      <c r="I33" s="2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4:20" ht="15" customHeight="1">
      <c r="D34" s="1"/>
      <c r="E34" s="2"/>
      <c r="F34" s="406"/>
      <c r="G34" s="406"/>
      <c r="H34" s="406"/>
      <c r="I34" s="2"/>
      <c r="J34" s="20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2:20" ht="15" customHeight="1">
      <c r="B35" s="21"/>
      <c r="C35" s="21"/>
      <c r="I35" s="16"/>
      <c r="J35" s="19"/>
      <c r="K35" s="13"/>
      <c r="L35" s="13"/>
      <c r="M35" s="13"/>
      <c r="N35" s="13"/>
      <c r="O35" s="4"/>
      <c r="P35" s="4"/>
      <c r="Q35" s="4"/>
      <c r="R35" s="4"/>
      <c r="S35" s="4"/>
      <c r="T35" s="4"/>
    </row>
    <row r="36" spans="2:20" ht="15" customHeight="1">
      <c r="B36" s="4"/>
      <c r="C36" s="4"/>
      <c r="D36" s="15"/>
      <c r="E36" s="3"/>
      <c r="F36" s="3"/>
      <c r="G36" s="3"/>
      <c r="H36" s="3"/>
      <c r="I36" s="18"/>
      <c r="J36" s="19"/>
      <c r="K36" s="19"/>
      <c r="L36" s="19"/>
      <c r="M36" s="19"/>
      <c r="N36" s="19"/>
      <c r="O36" s="4"/>
      <c r="P36" s="4"/>
      <c r="Q36" s="4"/>
      <c r="R36" s="4"/>
      <c r="S36" s="4"/>
      <c r="T36" s="4"/>
    </row>
    <row r="37" spans="2:20" ht="12.75">
      <c r="B37" s="4"/>
      <c r="C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2:20" ht="12.75">
      <c r="B38" s="4"/>
      <c r="C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2:20" ht="12.75">
      <c r="B39" s="4"/>
      <c r="C39" s="4"/>
      <c r="I39" s="2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2:20" ht="12.75">
      <c r="B40" s="4"/>
      <c r="C40" s="4"/>
      <c r="D40" s="20"/>
      <c r="E40" s="20"/>
      <c r="F40" s="20"/>
      <c r="G40" s="20"/>
      <c r="H40" s="20"/>
      <c r="I40" s="19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2:20" ht="12.75">
      <c r="B41" s="4"/>
      <c r="C41" s="4"/>
      <c r="D41" s="19"/>
      <c r="E41" s="19"/>
      <c r="F41" s="19"/>
      <c r="G41" s="19"/>
      <c r="H41" s="19"/>
      <c r="I41" s="19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2:20" ht="12.75">
      <c r="B42" s="4"/>
      <c r="C42" s="4"/>
      <c r="D42" s="19"/>
      <c r="E42" s="19"/>
      <c r="F42" s="19"/>
      <c r="G42" s="19"/>
      <c r="H42" s="19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2:9" ht="12.75">
      <c r="B43" s="4"/>
      <c r="C43" s="4"/>
      <c r="D43" s="4"/>
      <c r="E43" s="4"/>
      <c r="F43" s="4"/>
      <c r="G43" s="4"/>
      <c r="H43" s="4"/>
      <c r="I43" s="4"/>
    </row>
    <row r="44" spans="2:9" ht="12.75">
      <c r="B44" s="4"/>
      <c r="C44" s="4"/>
      <c r="D44" s="4"/>
      <c r="E44" s="4"/>
      <c r="F44" s="4"/>
      <c r="G44" s="4"/>
      <c r="H44" s="4"/>
      <c r="I44" s="4"/>
    </row>
    <row r="45" spans="2:9" ht="12.75">
      <c r="B45" s="4"/>
      <c r="C45" s="4"/>
      <c r="D45" s="4"/>
      <c r="E45" s="4"/>
      <c r="F45" s="4"/>
      <c r="G45" s="4"/>
      <c r="H45" s="4"/>
      <c r="I45" s="4"/>
    </row>
    <row r="46" spans="2:9" ht="12.75">
      <c r="B46" s="4"/>
      <c r="C46" s="4"/>
      <c r="D46" s="4"/>
      <c r="E46" s="4"/>
      <c r="F46" s="4"/>
      <c r="G46" s="4"/>
      <c r="H46" s="4"/>
      <c r="I46" s="4"/>
    </row>
    <row r="47" spans="2:9" ht="12.75">
      <c r="B47" s="4"/>
      <c r="C47" s="4"/>
      <c r="D47" s="4"/>
      <c r="E47" s="4"/>
      <c r="F47" s="4"/>
      <c r="G47" s="4"/>
      <c r="H47" s="4"/>
      <c r="I47" s="4"/>
    </row>
    <row r="48" spans="4:8" ht="12.75">
      <c r="D48" s="4"/>
      <c r="E48" s="4"/>
      <c r="F48" s="4"/>
      <c r="G48" s="4"/>
      <c r="H48" s="4"/>
    </row>
  </sheetData>
  <sheetProtection/>
  <mergeCells count="23">
    <mergeCell ref="F33:H33"/>
    <mergeCell ref="F34:H34"/>
    <mergeCell ref="D33:E33"/>
    <mergeCell ref="C25:H25"/>
    <mergeCell ref="C32:H32"/>
    <mergeCell ref="C31:H31"/>
    <mergeCell ref="B21:E21"/>
    <mergeCell ref="B17:E17"/>
    <mergeCell ref="B16:E16"/>
    <mergeCell ref="B13:E13"/>
    <mergeCell ref="B20:E20"/>
    <mergeCell ref="B15:E15"/>
    <mergeCell ref="B14:E14"/>
    <mergeCell ref="B2:I2"/>
    <mergeCell ref="C30:H30"/>
    <mergeCell ref="C26:H26"/>
    <mergeCell ref="C28:H28"/>
    <mergeCell ref="B3:I3"/>
    <mergeCell ref="B12:E12"/>
    <mergeCell ref="B4:I4"/>
    <mergeCell ref="B7:I7"/>
    <mergeCell ref="B6:I6"/>
    <mergeCell ref="B8:I8"/>
  </mergeCells>
  <hyperlinks>
    <hyperlink ref="C28" r:id="rId1" display="jesussd@trasmediterranea.es"/>
  </hyperlinks>
  <printOptions/>
  <pageMargins left="0.36" right="0.31" top="0.33" bottom="0.34" header="0" footer="0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Trasmediterranea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Trasmediterranea</dc:creator>
  <cp:keywords/>
  <dc:description/>
  <cp:lastModifiedBy>Jesus Sureda Domingo</cp:lastModifiedBy>
  <cp:lastPrinted>2015-04-27T07:29:22Z</cp:lastPrinted>
  <dcterms:created xsi:type="dcterms:W3CDTF">2003-10-13T07:12:58Z</dcterms:created>
  <dcterms:modified xsi:type="dcterms:W3CDTF">2016-10-10T08:37:49Z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